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Hotel Cathy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32" i="1" l="1"/>
  <c r="K30" i="1"/>
  <c r="K29" i="1"/>
  <c r="K28" i="1"/>
</calcChain>
</file>

<file path=xl/sharedStrings.xml><?xml version="1.0" encoding="utf-8"?>
<sst xmlns="http://schemas.openxmlformats.org/spreadsheetml/2006/main" count="94" uniqueCount="94">
  <si>
    <t>Page No:</t>
  </si>
  <si>
    <t>1 of 1</t>
  </si>
  <si>
    <t>Run Date:</t>
  </si>
  <si>
    <t>06-FEB-2019</t>
  </si>
  <si>
    <t>Ref No  :  NAPR004</t>
  </si>
  <si>
    <t>User</t>
  </si>
  <si>
    <t>:</t>
  </si>
  <si>
    <t>JKM</t>
  </si>
  <si>
    <t>STATEMENT OF ACCOUNT</t>
  </si>
  <si>
    <t>From Date:  '06/02/2016'</t>
  </si>
  <si>
    <t>To Date: '31/12/2018'</t>
  </si>
  <si>
    <t>HOTEL CATHAY LTD.</t>
  </si>
  <si>
    <t>Account No :</t>
  </si>
  <si>
    <t>PC0020</t>
  </si>
  <si>
    <t>Post Box.No:  7362-20100</t>
  </si>
  <si>
    <t>NAKURU</t>
  </si>
  <si>
    <t>Tel:051 2215820/0718 847440Fax:051 2215384</t>
  </si>
  <si>
    <t>Currency :   KES-KENYAN SHILLING</t>
  </si>
  <si>
    <t>Date</t>
  </si>
  <si>
    <t>Type</t>
  </si>
  <si>
    <t>Document No</t>
  </si>
  <si>
    <t>Your Ref.No</t>
  </si>
  <si>
    <t>Details</t>
  </si>
  <si>
    <t>Outstand Debit</t>
  </si>
  <si>
    <t>Outstand Credit</t>
  </si>
  <si>
    <t>Runing Balance</t>
  </si>
  <si>
    <t>Opening Balance:</t>
  </si>
  <si>
    <t>10-JUL-17</t>
  </si>
  <si>
    <t>CJV</t>
  </si>
  <si>
    <t>SV17070313</t>
  </si>
  <si>
    <t>IB IB17070181</t>
  </si>
  <si>
    <t>KIAGE/ALFAYO MR</t>
  </si>
  <si>
    <t>14-JUL-17</t>
  </si>
  <si>
    <t>CJV</t>
  </si>
  <si>
    <t>SV17070496</t>
  </si>
  <si>
    <t>IB IB17070308</t>
  </si>
  <si>
    <t>BONDO/ FRANCISMR</t>
  </si>
  <si>
    <t>18-JUL-17</t>
  </si>
  <si>
    <t>CJV</t>
  </si>
  <si>
    <t>SV17071377</t>
  </si>
  <si>
    <t>IB IB17070421</t>
  </si>
  <si>
    <t>BONDO/FRANCIS MR</t>
  </si>
  <si>
    <t>30-AUG-17</t>
  </si>
  <si>
    <t>CJV</t>
  </si>
  <si>
    <t>SV17081240</t>
  </si>
  <si>
    <t>IB IB17080481</t>
  </si>
  <si>
    <t>PAUL MAUNDU</t>
  </si>
  <si>
    <t>04-SEP-17</t>
  </si>
  <si>
    <t>CJV</t>
  </si>
  <si>
    <t>SV17091949</t>
  </si>
  <si>
    <t>IB IB17090866</t>
  </si>
  <si>
    <t>SIMON, EDWIN</t>
  </si>
  <si>
    <t>04-SEP-17</t>
  </si>
  <si>
    <t>CJV</t>
  </si>
  <si>
    <t>SV17091950</t>
  </si>
  <si>
    <t>IB IB17090068</t>
  </si>
  <si>
    <t>WAMBURU/EDWIN &amp; MBOGO SAMUEL</t>
  </si>
  <si>
    <t>14-SEP-17</t>
  </si>
  <si>
    <t>CJV</t>
  </si>
  <si>
    <t>SV17091576</t>
  </si>
  <si>
    <t>IB IB17090360</t>
  </si>
  <si>
    <t>NJAGI/NJERI CAROLINE</t>
  </si>
  <si>
    <t>15-MAY-18</t>
  </si>
  <si>
    <t>CJV</t>
  </si>
  <si>
    <t>SV18050647</t>
  </si>
  <si>
    <t>IB IB18050336</t>
  </si>
  <si>
    <t>THIEMANN/MICHAEL</t>
  </si>
  <si>
    <t>07-JUN-18</t>
  </si>
  <si>
    <t>CJV</t>
  </si>
  <si>
    <t>SV18060187</t>
  </si>
  <si>
    <t>IB IB18060159</t>
  </si>
  <si>
    <t>OLUDHE/DOROTHY</t>
  </si>
  <si>
    <t>19-NOV-18</t>
  </si>
  <si>
    <t>CJV</t>
  </si>
  <si>
    <t>SV18110528</t>
  </si>
  <si>
    <t>IB IB18110126</t>
  </si>
  <si>
    <t>CHOKA/DANIEL</t>
  </si>
  <si>
    <t>19-NOV-18</t>
  </si>
  <si>
    <t>CJV</t>
  </si>
  <si>
    <t>SV18110571</t>
  </si>
  <si>
    <t>IB IB18110121</t>
  </si>
  <si>
    <t>NJERU/DENNIS</t>
  </si>
  <si>
    <t>13-DEC-18</t>
  </si>
  <si>
    <t>CJV</t>
  </si>
  <si>
    <t>SV18120201</t>
  </si>
  <si>
    <t>IB IB18120163</t>
  </si>
  <si>
    <t>NDUNGU/VIOLA</t>
  </si>
  <si>
    <t>Total Excluding PDC</t>
  </si>
  <si>
    <t>:</t>
  </si>
  <si>
    <t>Closing Balance Excluding PDC  :</t>
  </si>
  <si>
    <t>Total  PDC</t>
  </si>
  <si>
    <t>:</t>
  </si>
  <si>
    <t>Closing Balance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</si>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</sst>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2" fontId="5" fillId="0" borderId="0" xfId="0" applyNumberFormat="1" applyFont="1"/>
    <xf numFmtId="0" fontId="5" fillId="0" borderId="0" xfId="0" applyNumberFormat="1" applyFont="1"/>
    <xf numFmtId="4" fontId="5" fillId="0" borderId="0" xfId="0" applyNumberFormat="1" applyFont="1"/>
    <xf numFmtId="4" fontId="5" fillId="2" borderId="0" xfId="0" applyNumberFormat="1" applyFon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2"/>
  <sheetViews>
    <sheetView tabSelected="1" topLeftCell="A14" workbookViewId="0">
      <selection activeCell="K33" sqref="K33"/>
    </sheetView>
  </sheetViews>
  <sheetFormatPr defaultRowHeight="12.75" x14ac:dyDescent="0.2"/>
  <cols>
    <col min="1" max="1" width="27"/>
    <col min="2" max="2" width="20"/>
    <col min="3" max="3" width="17"/>
    <col min="4" max="4" width="11"/>
    <col min="5" max="5" width="24"/>
    <col min="6" max="6" width="13"/>
    <col min="7" max="7" width="15"/>
    <col min="8" max="8" width="13"/>
    <col min="9" max="9" width="12"/>
    <col min="10" max="10" width="9"/>
    <col min="11" max="11" width="10.140625" bestFit="1" customWidth="1"/>
  </cols>
  <sheetData>
    <row r="3" spans="1:10" x14ac:dyDescent="0.2">
      <c r="F3" s="1" t="s">
        <v>0</v>
      </c>
      <c r="G3" s="1" t="s">
        <v>1</v>
      </c>
      <c r="I3" s="1" t="s">
        <v>2</v>
      </c>
      <c r="J3" s="1" t="s">
        <v>3</v>
      </c>
    </row>
    <row r="4" spans="1:10" x14ac:dyDescent="0.2">
      <c r="G4" s="1" t="s">
        <v>4</v>
      </c>
      <c r="H4" s="1" t="s">
        <v>5</v>
      </c>
      <c r="I4" s="1" t="s">
        <v>6</v>
      </c>
      <c r="J4" s="1" t="s">
        <v>7</v>
      </c>
    </row>
    <row r="5" spans="1:10" ht="14.25" x14ac:dyDescent="0.2">
      <c r="A5" s="2" t="s">
        <v>8</v>
      </c>
      <c r="B5" s="3" t="s">
        <v>9</v>
      </c>
      <c r="C5" s="3" t="s">
        <v>10</v>
      </c>
    </row>
    <row r="6" spans="1:10" x14ac:dyDescent="0.2">
      <c r="A6" s="1" t="s">
        <v>11</v>
      </c>
      <c r="D6" s="3" t="s">
        <v>12</v>
      </c>
      <c r="E6" s="1" t="s">
        <v>13</v>
      </c>
    </row>
    <row r="7" spans="1:10" x14ac:dyDescent="0.2">
      <c r="A7" s="3" t="s">
        <v>14</v>
      </c>
    </row>
    <row r="8" spans="1:10" x14ac:dyDescent="0.2">
      <c r="A8" s="1" t="s">
        <v>15</v>
      </c>
    </row>
    <row r="10" spans="1:10" x14ac:dyDescent="0.2">
      <c r="A10" s="1" t="s">
        <v>16</v>
      </c>
    </row>
    <row r="12" spans="1:10" x14ac:dyDescent="0.2">
      <c r="A12" s="4" t="s">
        <v>17</v>
      </c>
    </row>
    <row r="14" spans="1:10" x14ac:dyDescent="0.2">
      <c r="A14" s="3" t="s">
        <v>18</v>
      </c>
      <c r="B14" s="3" t="s">
        <v>19</v>
      </c>
      <c r="C14" s="3" t="s">
        <v>20</v>
      </c>
      <c r="D14" s="3" t="s">
        <v>21</v>
      </c>
      <c r="E14" s="3" t="s">
        <v>22</v>
      </c>
      <c r="G14" s="3" t="s">
        <v>23</v>
      </c>
      <c r="H14" s="3" t="s">
        <v>24</v>
      </c>
      <c r="I14" s="3" t="s">
        <v>25</v>
      </c>
    </row>
    <row r="15" spans="1:10" x14ac:dyDescent="0.2">
      <c r="F15" s="3" t="s">
        <v>26</v>
      </c>
      <c r="G15" s="5">
        <v>0</v>
      </c>
      <c r="H15" s="5">
        <v>0</v>
      </c>
      <c r="I15" s="5">
        <v>0</v>
      </c>
    </row>
    <row r="16" spans="1:10" x14ac:dyDescent="0.2">
      <c r="A16" s="6" t="s">
        <v>27</v>
      </c>
      <c r="B16" s="6" t="s">
        <v>28</v>
      </c>
      <c r="C16" s="6" t="s">
        <v>29</v>
      </c>
      <c r="D16" s="6" t="s">
        <v>30</v>
      </c>
      <c r="E16" s="6" t="s">
        <v>31</v>
      </c>
      <c r="H16" s="8">
        <v>28000</v>
      </c>
      <c r="I16" s="7">
        <v>-28000</v>
      </c>
    </row>
    <row r="17" spans="1:11" x14ac:dyDescent="0.2">
      <c r="A17" s="6" t="s">
        <v>32</v>
      </c>
      <c r="B17" s="6" t="s">
        <v>33</v>
      </c>
      <c r="C17" s="6" t="s">
        <v>34</v>
      </c>
      <c r="D17" s="6" t="s">
        <v>35</v>
      </c>
      <c r="E17" s="6" t="s">
        <v>36</v>
      </c>
      <c r="H17" s="7">
        <v>5600</v>
      </c>
      <c r="I17" s="7">
        <v>-33600</v>
      </c>
    </row>
    <row r="18" spans="1:11" x14ac:dyDescent="0.2">
      <c r="A18" s="6" t="s">
        <v>37</v>
      </c>
      <c r="B18" s="6" t="s">
        <v>38</v>
      </c>
      <c r="C18" s="6" t="s">
        <v>39</v>
      </c>
      <c r="D18" s="6" t="s">
        <v>40</v>
      </c>
      <c r="E18" s="6" t="s">
        <v>41</v>
      </c>
      <c r="H18" s="7">
        <v>1158.6600000000001</v>
      </c>
      <c r="I18" s="7">
        <v>-34758.660000000003</v>
      </c>
    </row>
    <row r="19" spans="1:11" x14ac:dyDescent="0.2">
      <c r="A19" s="6" t="s">
        <v>42</v>
      </c>
      <c r="B19" s="6" t="s">
        <v>43</v>
      </c>
      <c r="C19" s="6" t="s">
        <v>44</v>
      </c>
      <c r="D19" s="6" t="s">
        <v>45</v>
      </c>
      <c r="E19" s="6" t="s">
        <v>46</v>
      </c>
      <c r="H19" s="7">
        <v>11230</v>
      </c>
      <c r="I19" s="7">
        <v>-45988.66</v>
      </c>
    </row>
    <row r="20" spans="1:11" x14ac:dyDescent="0.2">
      <c r="A20" s="6" t="s">
        <v>47</v>
      </c>
      <c r="B20" s="6" t="s">
        <v>48</v>
      </c>
      <c r="C20" s="6" t="s">
        <v>49</v>
      </c>
      <c r="D20" s="6" t="s">
        <v>50</v>
      </c>
      <c r="E20" s="6" t="s">
        <v>51</v>
      </c>
      <c r="H20" s="7">
        <v>18983.04</v>
      </c>
      <c r="I20" s="7">
        <v>-64971.7</v>
      </c>
    </row>
    <row r="21" spans="1:11" x14ac:dyDescent="0.2">
      <c r="A21" s="6" t="s">
        <v>52</v>
      </c>
      <c r="B21" s="6" t="s">
        <v>53</v>
      </c>
      <c r="C21" s="6" t="s">
        <v>54</v>
      </c>
      <c r="D21" s="6" t="s">
        <v>55</v>
      </c>
      <c r="E21" s="6" t="s">
        <v>56</v>
      </c>
      <c r="H21" s="7">
        <v>18983.04</v>
      </c>
      <c r="I21" s="7">
        <v>-83954.74</v>
      </c>
    </row>
    <row r="22" spans="1:11" x14ac:dyDescent="0.2">
      <c r="A22" s="6" t="s">
        <v>57</v>
      </c>
      <c r="B22" s="6" t="s">
        <v>58</v>
      </c>
      <c r="C22" s="6" t="s">
        <v>59</v>
      </c>
      <c r="D22" s="6" t="s">
        <v>60</v>
      </c>
      <c r="E22" s="6" t="s">
        <v>61</v>
      </c>
      <c r="H22" s="7">
        <v>5600</v>
      </c>
      <c r="I22" s="7">
        <v>-89554.74</v>
      </c>
    </row>
    <row r="23" spans="1:11" x14ac:dyDescent="0.2">
      <c r="A23" s="6" t="s">
        <v>62</v>
      </c>
      <c r="B23" s="6" t="s">
        <v>63</v>
      </c>
      <c r="C23" s="6" t="s">
        <v>64</v>
      </c>
      <c r="D23" s="6" t="s">
        <v>65</v>
      </c>
      <c r="E23" s="6" t="s">
        <v>66</v>
      </c>
      <c r="H23" s="7">
        <v>5600</v>
      </c>
      <c r="I23" s="7">
        <v>-95154.74</v>
      </c>
    </row>
    <row r="24" spans="1:11" x14ac:dyDescent="0.2">
      <c r="A24" s="6" t="s">
        <v>67</v>
      </c>
      <c r="B24" s="6" t="s">
        <v>68</v>
      </c>
      <c r="C24" s="6" t="s">
        <v>69</v>
      </c>
      <c r="D24" s="6" t="s">
        <v>70</v>
      </c>
      <c r="E24" s="6" t="s">
        <v>71</v>
      </c>
      <c r="H24" s="7">
        <v>6600</v>
      </c>
      <c r="I24" s="7">
        <v>-101754.74</v>
      </c>
    </row>
    <row r="25" spans="1:11" x14ac:dyDescent="0.2">
      <c r="A25" s="6" t="s">
        <v>72</v>
      </c>
      <c r="B25" s="6" t="s">
        <v>73</v>
      </c>
      <c r="C25" s="6" t="s">
        <v>74</v>
      </c>
      <c r="D25" s="6" t="s">
        <v>75</v>
      </c>
      <c r="E25" s="6" t="s">
        <v>76</v>
      </c>
      <c r="H25" s="7">
        <v>6600</v>
      </c>
      <c r="I25" s="7">
        <v>-108354.74</v>
      </c>
    </row>
    <row r="26" spans="1:11" x14ac:dyDescent="0.2">
      <c r="A26" s="6" t="s">
        <v>77</v>
      </c>
      <c r="B26" s="6" t="s">
        <v>78</v>
      </c>
      <c r="C26" s="6" t="s">
        <v>79</v>
      </c>
      <c r="D26" s="6" t="s">
        <v>80</v>
      </c>
      <c r="E26" s="6" t="s">
        <v>81</v>
      </c>
      <c r="H26" s="7">
        <v>6600</v>
      </c>
      <c r="I26" s="7">
        <v>-114954.74</v>
      </c>
    </row>
    <row r="27" spans="1:11" x14ac:dyDescent="0.2">
      <c r="A27" s="6" t="s">
        <v>82</v>
      </c>
      <c r="B27" s="6" t="s">
        <v>83</v>
      </c>
      <c r="C27" s="6" t="s">
        <v>84</v>
      </c>
      <c r="D27" s="6" t="s">
        <v>85</v>
      </c>
      <c r="E27" s="6" t="s">
        <v>86</v>
      </c>
      <c r="H27" s="7">
        <v>13200</v>
      </c>
      <c r="I27" s="7">
        <v>-128154.74</v>
      </c>
    </row>
    <row r="28" spans="1:11" x14ac:dyDescent="0.2">
      <c r="E28" s="3" t="s">
        <v>87</v>
      </c>
      <c r="F28" s="3" t="s">
        <v>88</v>
      </c>
      <c r="G28" s="5">
        <v>0</v>
      </c>
      <c r="H28" s="7">
        <v>128154.74</v>
      </c>
      <c r="K28" s="9">
        <f>SUM(H17:H27)</f>
        <v>100154.73999999999</v>
      </c>
    </row>
    <row r="29" spans="1:11" x14ac:dyDescent="0.2">
      <c r="E29" s="3" t="s">
        <v>89</v>
      </c>
      <c r="H29" s="7">
        <v>128154.74</v>
      </c>
      <c r="K29" s="9">
        <f>SUM(H22:H23)</f>
        <v>11200</v>
      </c>
    </row>
    <row r="30" spans="1:11" x14ac:dyDescent="0.2">
      <c r="E30" s="3" t="s">
        <v>90</v>
      </c>
      <c r="F30" s="3" t="s">
        <v>91</v>
      </c>
      <c r="G30" s="5">
        <v>0</v>
      </c>
      <c r="H30" s="5">
        <v>0</v>
      </c>
      <c r="K30" s="9">
        <f>K28-K29</f>
        <v>88954.739999999991</v>
      </c>
    </row>
    <row r="31" spans="1:11" x14ac:dyDescent="0.2">
      <c r="E31" s="3" t="s">
        <v>92</v>
      </c>
      <c r="F31" s="3" t="s">
        <v>93</v>
      </c>
      <c r="H31" s="7">
        <v>128154.74</v>
      </c>
      <c r="K31">
        <v>61600</v>
      </c>
    </row>
    <row r="32" spans="1:11" x14ac:dyDescent="0.2">
      <c r="K32" s="9">
        <f>K30-K31</f>
        <v>27354.739999999991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2019-02-06T01:58:28Z</dcterms:created>
  <dcterms:modified xsi:type="dcterms:W3CDTF">2019-02-06T07:03:19Z</dcterms:modified>
</cp:coreProperties>
</file>