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erena Beach Hotel\"/>
    </mc:Choice>
  </mc:AlternateContent>
  <bookViews>
    <workbookView xWindow="0" yWindow="0" windowWidth="20490" windowHeight="71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67" i="1" l="1"/>
  <c r="F67" i="1"/>
  <c r="G69" i="1" l="1"/>
</calcChain>
</file>

<file path=xl/sharedStrings.xml><?xml version="1.0" encoding="utf-8"?>
<sst xmlns="http://schemas.openxmlformats.org/spreadsheetml/2006/main" count="213" uniqueCount="186">
  <si>
    <t>Tourism  Promotion  Services  Ltd</t>
  </si>
  <si>
    <t>Name:</t>
  </si>
  <si>
    <t>Highlight  Travel  Limited</t>
  </si>
  <si>
    <t>Page:</t>
  </si>
  <si>
    <t>P.O.Box</t>
  </si>
  <si>
    <t>58082,Nairobi.</t>
  </si>
  <si>
    <t>KSH</t>
  </si>
  <si>
    <t>Date</t>
  </si>
  <si>
    <t>Reference</t>
  </si>
  <si>
    <t>Description</t>
  </si>
  <si>
    <t>Debit</t>
  </si>
  <si>
    <t>Credit</t>
  </si>
  <si>
    <t>03/03/18</t>
  </si>
  <si>
    <t>VCH/5V18021324/BB</t>
  </si>
  <si>
    <t>04/03/18</t>
  </si>
  <si>
    <t>5V18003 0037</t>
  </si>
  <si>
    <t>09/03/18</t>
  </si>
  <si>
    <t>14/03/18</t>
  </si>
  <si>
    <t>SV18030416</t>
  </si>
  <si>
    <t>17/03/18</t>
  </si>
  <si>
    <t>VCR.5V18030064/BB</t>
  </si>
  <si>
    <t>27/04/18</t>
  </si>
  <si>
    <t>AC/DIRECT</t>
  </si>
  <si>
    <t>22/07/18</t>
  </si>
  <si>
    <t>VCR  SVS18070367'</t>
  </si>
  <si>
    <t>26/09/18</t>
  </si>
  <si>
    <t>02/10/18</t>
  </si>
  <si>
    <t>SVR\180900267  SVR</t>
  </si>
  <si>
    <t>12/10/18</t>
  </si>
  <si>
    <t>21/10/18</t>
  </si>
  <si>
    <t>25/10/18</t>
  </si>
  <si>
    <t>VCR  SVS</t>
  </si>
  <si>
    <t>25/10/18</t>
  </si>
  <si>
    <t>28/10/18</t>
  </si>
  <si>
    <t>04/11/18</t>
  </si>
  <si>
    <t>SVR</t>
  </si>
  <si>
    <t>08/11/18</t>
  </si>
  <si>
    <t>VCR</t>
  </si>
  <si>
    <t>SV18100483</t>
  </si>
  <si>
    <t>09/11/18</t>
  </si>
  <si>
    <t>VCR</t>
  </si>
  <si>
    <t>09/11/18</t>
  </si>
  <si>
    <t>VCR</t>
  </si>
  <si>
    <t>10/11/18</t>
  </si>
  <si>
    <t>VCR</t>
  </si>
  <si>
    <t>10/11/18</t>
  </si>
  <si>
    <t>VCR</t>
  </si>
  <si>
    <t>10/11/18</t>
  </si>
  <si>
    <t>VCR</t>
  </si>
  <si>
    <t>SV18100169</t>
  </si>
  <si>
    <t>10/11/18</t>
  </si>
  <si>
    <t>VCR</t>
  </si>
  <si>
    <t>10/11/18</t>
  </si>
  <si>
    <t>VCR</t>
  </si>
  <si>
    <t>10/11/18</t>
  </si>
  <si>
    <t>VCR</t>
  </si>
  <si>
    <t>12/11/18</t>
  </si>
  <si>
    <t>VCR</t>
  </si>
  <si>
    <t>12/11/18</t>
  </si>
  <si>
    <t>SV18080692</t>
  </si>
  <si>
    <t>16/11/18</t>
  </si>
  <si>
    <t>17/11/18</t>
  </si>
  <si>
    <t>VCR  SV</t>
  </si>
  <si>
    <t>19/11/18</t>
  </si>
  <si>
    <t>SVR\18110020</t>
  </si>
  <si>
    <t>21/11/18</t>
  </si>
  <si>
    <t>VCR</t>
  </si>
  <si>
    <t>22/11/18</t>
  </si>
  <si>
    <t>VCR</t>
  </si>
  <si>
    <t>23/11/18</t>
  </si>
  <si>
    <t>VCR  SVS</t>
  </si>
  <si>
    <t>23/11/18</t>
  </si>
  <si>
    <t>VCR  SVS</t>
  </si>
  <si>
    <t>23/11/18</t>
  </si>
  <si>
    <t>SV18110147</t>
  </si>
  <si>
    <t>23/11/18</t>
  </si>
  <si>
    <t>VCR</t>
  </si>
  <si>
    <t>SV18110281</t>
  </si>
  <si>
    <t>23/11/18</t>
  </si>
  <si>
    <t>VCR</t>
  </si>
  <si>
    <t>23/11/18</t>
  </si>
  <si>
    <t>VCR</t>
  </si>
  <si>
    <t>24/11/18</t>
  </si>
  <si>
    <t>VCR</t>
  </si>
  <si>
    <t>SV18110210</t>
  </si>
  <si>
    <t>24/11/18</t>
  </si>
  <si>
    <t>VCR</t>
  </si>
  <si>
    <t>SV18110210</t>
  </si>
  <si>
    <t>24/11/18</t>
  </si>
  <si>
    <t>VCR</t>
  </si>
  <si>
    <t>SV18110362</t>
  </si>
  <si>
    <t>24/11/18</t>
  </si>
  <si>
    <t>VCR</t>
  </si>
  <si>
    <t>SV18110318</t>
  </si>
  <si>
    <t>25/11/18</t>
  </si>
  <si>
    <t>VCR</t>
  </si>
  <si>
    <t>29/11/18</t>
  </si>
  <si>
    <t>VCR  SV18116409</t>
  </si>
  <si>
    <t>02/12/18</t>
  </si>
  <si>
    <t>05/12/18</t>
  </si>
  <si>
    <t>VCR-SVS181200456</t>
  </si>
  <si>
    <t>09/12/18</t>
  </si>
  <si>
    <t>VCR  SV18120105</t>
  </si>
  <si>
    <t>09/12/18</t>
  </si>
  <si>
    <t>VCR  SV18120119</t>
  </si>
  <si>
    <t>11/12/18</t>
  </si>
  <si>
    <t>SVR\18110008</t>
  </si>
  <si>
    <t>28/12/18</t>
  </si>
  <si>
    <t>VCR  SVS</t>
  </si>
  <si>
    <t>28/09/18</t>
  </si>
  <si>
    <t>SVR\18090002</t>
  </si>
  <si>
    <t>02/10/18</t>
  </si>
  <si>
    <t>SVR\18090004</t>
  </si>
  <si>
    <t>02/10/18</t>
  </si>
  <si>
    <t>06/10/18</t>
  </si>
  <si>
    <t>SVR\18100001</t>
  </si>
  <si>
    <t>06/10/18</t>
  </si>
  <si>
    <t>SVR\18100013</t>
  </si>
  <si>
    <t>04/11/18</t>
  </si>
  <si>
    <t>SVR\18110001</t>
  </si>
  <si>
    <t>14/11/18</t>
  </si>
  <si>
    <t>SVR\18110017</t>
  </si>
  <si>
    <t>22/11/18</t>
  </si>
  <si>
    <t>18/12/18</t>
  </si>
  <si>
    <t>SV18100495</t>
  </si>
  <si>
    <t>18/12/18</t>
  </si>
  <si>
    <t>SV1811029</t>
  </si>
  <si>
    <t>SVR\18090045</t>
  </si>
  <si>
    <t>VCR  18100051</t>
  </si>
  <si>
    <t>SVR\18100072</t>
  </si>
  <si>
    <t>SVR\181000071</t>
  </si>
  <si>
    <t>SV18100171</t>
  </si>
  <si>
    <t>SV18100170</t>
  </si>
  <si>
    <t>SV18110116</t>
  </si>
  <si>
    <t>SVR/18100097</t>
  </si>
  <si>
    <t>Grand Total</t>
  </si>
  <si>
    <t>SVR\18090026//  SVR\180900</t>
  </si>
  <si>
    <t>WHT</t>
  </si>
  <si>
    <t>UN</t>
  </si>
  <si>
    <t>VCR  SVI8100053</t>
  </si>
  <si>
    <t>Wrong SV</t>
  </si>
  <si>
    <t>IB18100217</t>
  </si>
  <si>
    <t>SV18100380</t>
  </si>
  <si>
    <t>IB18100216</t>
  </si>
  <si>
    <t>SV18100379</t>
  </si>
  <si>
    <t>IB18110003</t>
  </si>
  <si>
    <t>IB18110048</t>
  </si>
  <si>
    <t>SV18110009</t>
  </si>
  <si>
    <t>IB18110049</t>
  </si>
  <si>
    <t>SV18110010</t>
  </si>
  <si>
    <t>IB18110007</t>
  </si>
  <si>
    <t>IB18110006</t>
  </si>
  <si>
    <t>IB18110005</t>
  </si>
  <si>
    <t>IB18110008</t>
  </si>
  <si>
    <t>SV18100267</t>
  </si>
  <si>
    <t>IB18110045</t>
  </si>
  <si>
    <t>SV18110004</t>
  </si>
  <si>
    <t>SVS18110166</t>
  </si>
  <si>
    <t>IB18110064</t>
  </si>
  <si>
    <t>IB18110069</t>
  </si>
  <si>
    <t>SV18110165</t>
  </si>
  <si>
    <t>IB18110105</t>
  </si>
  <si>
    <t>SV18110408</t>
  </si>
  <si>
    <t>IB18110101</t>
  </si>
  <si>
    <t>SV18110339</t>
  </si>
  <si>
    <t>IB18110194</t>
  </si>
  <si>
    <t>IB18110017</t>
  </si>
  <si>
    <t>SV18110148</t>
  </si>
  <si>
    <t>IB18110038</t>
  </si>
  <si>
    <t>SV18100485</t>
  </si>
  <si>
    <t>IB18110039</t>
  </si>
  <si>
    <t>SV18100486</t>
  </si>
  <si>
    <t>IB18110170</t>
  </si>
  <si>
    <t>IB18110197</t>
  </si>
  <si>
    <t>SV18110583</t>
  </si>
  <si>
    <t>IB18110192</t>
  </si>
  <si>
    <t>SV18110582</t>
  </si>
  <si>
    <t>IB18110145</t>
  </si>
  <si>
    <t>IB18110183</t>
  </si>
  <si>
    <t>IB18110182</t>
  </si>
  <si>
    <t>IB18110162</t>
  </si>
  <si>
    <t>SV18110584</t>
  </si>
  <si>
    <t>IB18110220</t>
  </si>
  <si>
    <t>SV18110681</t>
  </si>
  <si>
    <t>IB18120120</t>
  </si>
  <si>
    <t>IB181201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</si>
</sst>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4" x14ac:knownFonts="1">
    <font>
      <sz val="10"/>
      <name val="Arial"/>
      <family val="2"/>
    </font>
    <font>
      <sz val="10"/>
      <name val="Arial"/>
      <family val="2"/>
    </font>
    <font>
      <sz val="8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NumberFormat="1" applyFont="1"/>
    <xf numFmtId="1" fontId="2" fillId="0" borderId="0" xfId="0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0" fillId="0" borderId="1" xfId="1" applyNumberFormat="1" applyFont="1" applyBorder="1"/>
    <xf numFmtId="165" fontId="0" fillId="0" borderId="2" xfId="1" applyNumberFormat="1" applyFont="1" applyBorder="1"/>
    <xf numFmtId="165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topLeftCell="B46" workbookViewId="0">
      <selection activeCell="E62" sqref="E62"/>
    </sheetView>
  </sheetViews>
  <sheetFormatPr defaultRowHeight="12.75" x14ac:dyDescent="0.2"/>
  <cols>
    <col min="1" max="3" width="21"/>
    <col min="4" max="4" width="19"/>
    <col min="5" max="5" width="21"/>
    <col min="6" max="7" width="19" style="3"/>
  </cols>
  <sheetData>
    <row r="1" spans="1:8" x14ac:dyDescent="0.2">
      <c r="B1" s="1" t="s">
        <v>0</v>
      </c>
    </row>
    <row r="2" spans="1:8" x14ac:dyDescent="0.2">
      <c r="A2" s="1" t="s">
        <v>1</v>
      </c>
      <c r="C2" s="1" t="s">
        <v>2</v>
      </c>
      <c r="F2" s="4" t="s">
        <v>3</v>
      </c>
    </row>
    <row r="3" spans="1:8" x14ac:dyDescent="0.2">
      <c r="B3" s="1" t="s">
        <v>4</v>
      </c>
      <c r="D3" s="1" t="s">
        <v>5</v>
      </c>
    </row>
    <row r="5" spans="1:8" x14ac:dyDescent="0.2">
      <c r="F5" s="4" t="s">
        <v>6</v>
      </c>
    </row>
    <row r="6" spans="1:8" x14ac:dyDescent="0.2">
      <c r="A6" s="1" t="s">
        <v>7</v>
      </c>
      <c r="B6" s="1" t="s">
        <v>8</v>
      </c>
      <c r="D6" s="1" t="s">
        <v>9</v>
      </c>
      <c r="F6" s="4" t="s">
        <v>10</v>
      </c>
      <c r="G6" s="4" t="s">
        <v>11</v>
      </c>
    </row>
    <row r="7" spans="1:8" x14ac:dyDescent="0.2">
      <c r="A7" s="1" t="s">
        <v>32</v>
      </c>
      <c r="B7" s="2">
        <v>200008</v>
      </c>
      <c r="D7" s="1" t="s">
        <v>144</v>
      </c>
      <c r="F7" s="4">
        <v>8500</v>
      </c>
      <c r="H7" t="s">
        <v>143</v>
      </c>
    </row>
    <row r="8" spans="1:8" x14ac:dyDescent="0.2">
      <c r="A8" s="1" t="s">
        <v>30</v>
      </c>
      <c r="B8" s="2">
        <v>200009</v>
      </c>
      <c r="C8" s="1" t="s">
        <v>31</v>
      </c>
      <c r="D8" s="1" t="s">
        <v>142</v>
      </c>
      <c r="F8" s="4">
        <v>8500</v>
      </c>
      <c r="G8" s="4">
        <v>0</v>
      </c>
      <c r="H8" t="s">
        <v>141</v>
      </c>
    </row>
    <row r="9" spans="1:8" x14ac:dyDescent="0.2">
      <c r="A9" s="1" t="s">
        <v>36</v>
      </c>
      <c r="B9" s="2">
        <v>200768</v>
      </c>
      <c r="C9" s="1" t="s">
        <v>37</v>
      </c>
      <c r="D9" s="1" t="s">
        <v>38</v>
      </c>
      <c r="F9" s="4">
        <v>18700</v>
      </c>
      <c r="H9" t="s">
        <v>145</v>
      </c>
    </row>
    <row r="10" spans="1:8" x14ac:dyDescent="0.2">
      <c r="A10" s="1" t="s">
        <v>47</v>
      </c>
      <c r="B10" s="2">
        <v>200891</v>
      </c>
      <c r="C10" s="1" t="s">
        <v>48</v>
      </c>
      <c r="D10" s="1" t="s">
        <v>49</v>
      </c>
      <c r="F10" s="4">
        <v>37400</v>
      </c>
      <c r="H10" t="s">
        <v>152</v>
      </c>
    </row>
    <row r="11" spans="1:8" x14ac:dyDescent="0.2">
      <c r="A11" s="1" t="s">
        <v>45</v>
      </c>
      <c r="B11" s="2">
        <v>200892</v>
      </c>
      <c r="C11" s="1" t="s">
        <v>46</v>
      </c>
      <c r="D11" s="1" t="s">
        <v>132</v>
      </c>
      <c r="F11" s="4">
        <v>37400</v>
      </c>
      <c r="H11" t="s">
        <v>151</v>
      </c>
    </row>
    <row r="12" spans="1:8" x14ac:dyDescent="0.2">
      <c r="A12" s="1" t="s">
        <v>43</v>
      </c>
      <c r="B12" s="2">
        <v>200894</v>
      </c>
      <c r="C12" s="1" t="s">
        <v>44</v>
      </c>
      <c r="D12" s="1" t="s">
        <v>131</v>
      </c>
      <c r="F12" s="4">
        <v>37400</v>
      </c>
      <c r="H12" t="s">
        <v>150</v>
      </c>
    </row>
    <row r="13" spans="1:8" x14ac:dyDescent="0.2">
      <c r="A13" s="1" t="s">
        <v>50</v>
      </c>
      <c r="B13" s="2">
        <v>200909</v>
      </c>
      <c r="C13" s="1" t="s">
        <v>51</v>
      </c>
      <c r="D13" s="2" t="s">
        <v>154</v>
      </c>
      <c r="F13" s="4">
        <v>37400</v>
      </c>
      <c r="H13" t="s">
        <v>153</v>
      </c>
    </row>
    <row r="14" spans="1:8" x14ac:dyDescent="0.2">
      <c r="A14" s="1" t="s">
        <v>67</v>
      </c>
      <c r="B14" s="2">
        <v>201582</v>
      </c>
      <c r="C14" s="1" t="s">
        <v>68</v>
      </c>
      <c r="D14" s="2" t="s">
        <v>167</v>
      </c>
      <c r="F14" s="4">
        <v>9350</v>
      </c>
      <c r="H14" t="s">
        <v>166</v>
      </c>
    </row>
    <row r="15" spans="1:8" x14ac:dyDescent="0.2">
      <c r="A15" s="1" t="s">
        <v>73</v>
      </c>
      <c r="B15" s="2">
        <v>201649</v>
      </c>
      <c r="D15" s="1" t="s">
        <v>74</v>
      </c>
      <c r="F15" s="4">
        <v>56100</v>
      </c>
      <c r="H15" t="s">
        <v>166</v>
      </c>
    </row>
    <row r="16" spans="1:8" x14ac:dyDescent="0.2">
      <c r="A16" s="1" t="s">
        <v>69</v>
      </c>
      <c r="B16" s="2">
        <v>201650</v>
      </c>
      <c r="C16" s="1" t="s">
        <v>70</v>
      </c>
      <c r="D16" s="2" t="s">
        <v>169</v>
      </c>
      <c r="F16" s="4">
        <v>28050</v>
      </c>
      <c r="H16" t="s">
        <v>168</v>
      </c>
    </row>
    <row r="17" spans="1:8" x14ac:dyDescent="0.2">
      <c r="A17" s="1" t="s">
        <v>71</v>
      </c>
      <c r="B17" s="2">
        <v>201633</v>
      </c>
      <c r="C17" s="1" t="s">
        <v>72</v>
      </c>
      <c r="D17" s="2" t="s">
        <v>171</v>
      </c>
      <c r="F17" s="4">
        <v>28050</v>
      </c>
      <c r="H17" t="s">
        <v>170</v>
      </c>
    </row>
    <row r="18" spans="1:8" x14ac:dyDescent="0.2">
      <c r="A18" s="1" t="s">
        <v>52</v>
      </c>
      <c r="B18" s="2">
        <v>200890</v>
      </c>
      <c r="C18" s="1" t="s">
        <v>53</v>
      </c>
      <c r="D18" s="2" t="s">
        <v>156</v>
      </c>
      <c r="F18" s="4">
        <v>37400</v>
      </c>
      <c r="H18" t="s">
        <v>155</v>
      </c>
    </row>
    <row r="19" spans="1:8" x14ac:dyDescent="0.2">
      <c r="A19" s="1" t="s">
        <v>39</v>
      </c>
      <c r="B19" s="2">
        <v>200805</v>
      </c>
      <c r="C19" s="1" t="s">
        <v>40</v>
      </c>
      <c r="D19" s="2" t="s">
        <v>147</v>
      </c>
      <c r="F19" s="4">
        <v>18700</v>
      </c>
      <c r="H19" t="s">
        <v>146</v>
      </c>
    </row>
    <row r="20" spans="1:8" x14ac:dyDescent="0.2">
      <c r="A20" s="1" t="s">
        <v>41</v>
      </c>
      <c r="B20" s="2">
        <v>200816</v>
      </c>
      <c r="C20" s="1" t="s">
        <v>42</v>
      </c>
      <c r="D20" s="2" t="s">
        <v>149</v>
      </c>
      <c r="F20" s="4">
        <v>18700</v>
      </c>
      <c r="H20" t="s">
        <v>148</v>
      </c>
    </row>
    <row r="21" spans="1:8" x14ac:dyDescent="0.2">
      <c r="A21" s="1" t="s">
        <v>54</v>
      </c>
      <c r="B21" s="2">
        <v>200895</v>
      </c>
      <c r="C21" s="1" t="s">
        <v>55</v>
      </c>
      <c r="D21" s="2" t="s">
        <v>157</v>
      </c>
      <c r="F21" s="4">
        <v>29100</v>
      </c>
      <c r="H21" t="s">
        <v>158</v>
      </c>
    </row>
    <row r="22" spans="1:8" x14ac:dyDescent="0.2">
      <c r="A22" s="1" t="s">
        <v>56</v>
      </c>
      <c r="B22" s="2">
        <v>201017</v>
      </c>
      <c r="C22" s="1" t="s">
        <v>57</v>
      </c>
      <c r="D22" s="1" t="s">
        <v>160</v>
      </c>
      <c r="F22" s="4">
        <v>57890</v>
      </c>
      <c r="H22" t="s">
        <v>159</v>
      </c>
    </row>
    <row r="23" spans="1:8" x14ac:dyDescent="0.2">
      <c r="A23" s="1" t="s">
        <v>61</v>
      </c>
      <c r="B23" s="2">
        <v>201258</v>
      </c>
      <c r="C23" s="1" t="s">
        <v>62</v>
      </c>
      <c r="D23" s="2" t="s">
        <v>133</v>
      </c>
      <c r="F23" s="4">
        <v>28050</v>
      </c>
      <c r="H23" t="s">
        <v>163</v>
      </c>
    </row>
    <row r="24" spans="1:8" x14ac:dyDescent="0.2">
      <c r="A24" s="1" t="s">
        <v>60</v>
      </c>
      <c r="B24" s="2">
        <v>201157</v>
      </c>
      <c r="D24" s="1" t="s">
        <v>162</v>
      </c>
      <c r="F24" s="4">
        <v>9640</v>
      </c>
      <c r="H24" t="s">
        <v>161</v>
      </c>
    </row>
    <row r="25" spans="1:8" x14ac:dyDescent="0.2">
      <c r="A25" s="1" t="s">
        <v>82</v>
      </c>
      <c r="B25" s="2">
        <v>201690</v>
      </c>
      <c r="C25" s="1" t="s">
        <v>83</v>
      </c>
      <c r="D25" s="1" t="s">
        <v>84</v>
      </c>
      <c r="F25" s="4">
        <v>37400</v>
      </c>
      <c r="H25" t="s">
        <v>177</v>
      </c>
    </row>
    <row r="26" spans="1:8" x14ac:dyDescent="0.2">
      <c r="A26" s="1" t="s">
        <v>85</v>
      </c>
      <c r="B26" s="2">
        <v>201692</v>
      </c>
      <c r="C26" s="1" t="s">
        <v>86</v>
      </c>
      <c r="D26" s="1" t="s">
        <v>87</v>
      </c>
      <c r="F26" s="4">
        <v>1040</v>
      </c>
      <c r="H26" t="s">
        <v>177</v>
      </c>
    </row>
    <row r="27" spans="1:8" x14ac:dyDescent="0.2">
      <c r="A27" s="1" t="s">
        <v>94</v>
      </c>
      <c r="B27" s="2">
        <v>201751</v>
      </c>
      <c r="C27" s="1" t="s">
        <v>95</v>
      </c>
      <c r="D27" s="1" t="s">
        <v>181</v>
      </c>
      <c r="F27" s="4">
        <v>18700</v>
      </c>
      <c r="H27" t="s">
        <v>180</v>
      </c>
    </row>
    <row r="28" spans="1:8" x14ac:dyDescent="0.2">
      <c r="A28" s="1" t="s">
        <v>75</v>
      </c>
      <c r="B28" s="2">
        <v>201630</v>
      </c>
      <c r="C28" s="1" t="s">
        <v>76</v>
      </c>
      <c r="D28" s="1" t="s">
        <v>77</v>
      </c>
      <c r="F28" s="4">
        <v>18700</v>
      </c>
      <c r="H28" t="s">
        <v>172</v>
      </c>
    </row>
    <row r="29" spans="1:8" x14ac:dyDescent="0.2">
      <c r="A29" s="1" t="s">
        <v>91</v>
      </c>
      <c r="B29" s="2">
        <v>201680</v>
      </c>
      <c r="C29" s="1" t="s">
        <v>92</v>
      </c>
      <c r="D29" s="1" t="s">
        <v>93</v>
      </c>
      <c r="F29" s="4">
        <v>9350</v>
      </c>
      <c r="H29" t="s">
        <v>179</v>
      </c>
    </row>
    <row r="30" spans="1:8" x14ac:dyDescent="0.2">
      <c r="A30" s="1" t="s">
        <v>88</v>
      </c>
      <c r="B30" s="2">
        <v>201683</v>
      </c>
      <c r="C30" s="1" t="s">
        <v>89</v>
      </c>
      <c r="D30" s="1" t="s">
        <v>90</v>
      </c>
      <c r="F30" s="4">
        <v>9350</v>
      </c>
      <c r="H30" t="s">
        <v>178</v>
      </c>
    </row>
    <row r="31" spans="1:8" x14ac:dyDescent="0.2">
      <c r="A31" s="1" t="s">
        <v>80</v>
      </c>
      <c r="B31" s="2">
        <v>201603</v>
      </c>
      <c r="C31" s="1" t="s">
        <v>81</v>
      </c>
      <c r="D31" s="2" t="s">
        <v>176</v>
      </c>
      <c r="F31" s="4">
        <v>9610</v>
      </c>
      <c r="H31" t="s">
        <v>175</v>
      </c>
    </row>
    <row r="32" spans="1:8" x14ac:dyDescent="0.2">
      <c r="A32" s="1" t="s">
        <v>65</v>
      </c>
      <c r="B32" s="2">
        <v>201521</v>
      </c>
      <c r="C32" s="1" t="s">
        <v>66</v>
      </c>
      <c r="D32" s="2" t="s">
        <v>164</v>
      </c>
      <c r="F32" s="4">
        <v>8500</v>
      </c>
      <c r="H32" t="s">
        <v>165</v>
      </c>
    </row>
    <row r="33" spans="1:8" x14ac:dyDescent="0.2">
      <c r="A33" s="1" t="s">
        <v>78</v>
      </c>
      <c r="B33" s="2">
        <v>201602</v>
      </c>
      <c r="C33" s="1" t="s">
        <v>79</v>
      </c>
      <c r="D33" s="1" t="s">
        <v>174</v>
      </c>
      <c r="F33" s="4">
        <v>9640</v>
      </c>
      <c r="H33" t="s">
        <v>173</v>
      </c>
    </row>
    <row r="34" spans="1:8" x14ac:dyDescent="0.2">
      <c r="A34" s="1" t="s">
        <v>98</v>
      </c>
      <c r="B34" s="2">
        <v>202110</v>
      </c>
      <c r="D34" s="1" t="s">
        <v>183</v>
      </c>
      <c r="E34" s="1"/>
      <c r="F34" s="4">
        <v>67240</v>
      </c>
      <c r="H34" t="s">
        <v>182</v>
      </c>
    </row>
    <row r="35" spans="1:8" x14ac:dyDescent="0.2">
      <c r="A35" s="1" t="s">
        <v>103</v>
      </c>
      <c r="B35" s="2">
        <v>202369</v>
      </c>
      <c r="D35" s="1" t="s">
        <v>104</v>
      </c>
      <c r="F35" s="4">
        <v>9350</v>
      </c>
      <c r="H35" t="s">
        <v>185</v>
      </c>
    </row>
    <row r="36" spans="1:8" x14ac:dyDescent="0.2">
      <c r="A36" s="1" t="s">
        <v>101</v>
      </c>
      <c r="B36" s="2">
        <v>202364</v>
      </c>
      <c r="D36" s="1" t="s">
        <v>102</v>
      </c>
      <c r="F36" s="4">
        <v>18700</v>
      </c>
      <c r="H36" t="s">
        <v>184</v>
      </c>
    </row>
    <row r="37" spans="1:8" x14ac:dyDescent="0.2">
      <c r="A37" s="1" t="s">
        <v>25</v>
      </c>
      <c r="B37" s="2">
        <v>160088</v>
      </c>
      <c r="D37" s="1" t="s">
        <v>127</v>
      </c>
      <c r="F37" s="4">
        <v>23800</v>
      </c>
      <c r="H37" t="s">
        <v>138</v>
      </c>
    </row>
    <row r="38" spans="1:8" x14ac:dyDescent="0.2">
      <c r="A38" s="1" t="s">
        <v>26</v>
      </c>
      <c r="B38" s="2">
        <v>159940</v>
      </c>
      <c r="D38" s="1" t="s">
        <v>27</v>
      </c>
      <c r="F38" s="4">
        <v>77520</v>
      </c>
      <c r="H38" t="s">
        <v>138</v>
      </c>
    </row>
    <row r="39" spans="1:8" x14ac:dyDescent="0.2">
      <c r="A39" s="1" t="s">
        <v>33</v>
      </c>
      <c r="B39" s="2">
        <v>161293</v>
      </c>
      <c r="D39" s="1" t="s">
        <v>129</v>
      </c>
      <c r="F39" s="4">
        <v>8925</v>
      </c>
      <c r="G39" s="4">
        <v>0</v>
      </c>
      <c r="H39" t="s">
        <v>138</v>
      </c>
    </row>
    <row r="40" spans="1:8" x14ac:dyDescent="0.2">
      <c r="A40" s="1" t="s">
        <v>34</v>
      </c>
      <c r="B40" s="2">
        <v>161023</v>
      </c>
      <c r="C40" s="1" t="s">
        <v>35</v>
      </c>
      <c r="D40" s="1" t="s">
        <v>130</v>
      </c>
      <c r="F40" s="4">
        <v>91800</v>
      </c>
      <c r="H40" t="s">
        <v>138</v>
      </c>
    </row>
    <row r="41" spans="1:8" x14ac:dyDescent="0.2">
      <c r="A41" s="1" t="s">
        <v>63</v>
      </c>
      <c r="B41" s="2">
        <v>161534</v>
      </c>
      <c r="D41" s="1" t="s">
        <v>64</v>
      </c>
      <c r="F41" s="4">
        <v>114537.5</v>
      </c>
      <c r="H41" t="s">
        <v>138</v>
      </c>
    </row>
    <row r="42" spans="1:8" x14ac:dyDescent="0.2">
      <c r="A42" s="1" t="s">
        <v>105</v>
      </c>
      <c r="B42" s="2">
        <v>162061</v>
      </c>
      <c r="D42" s="1" t="s">
        <v>106</v>
      </c>
      <c r="E42" s="2"/>
      <c r="F42" s="4">
        <v>356745</v>
      </c>
      <c r="H42" t="s">
        <v>138</v>
      </c>
    </row>
    <row r="43" spans="1:8" x14ac:dyDescent="0.2">
      <c r="A43" s="1" t="s">
        <v>107</v>
      </c>
      <c r="B43" s="2">
        <v>203570</v>
      </c>
      <c r="C43" s="1" t="s">
        <v>108</v>
      </c>
      <c r="D43" s="2" t="s">
        <v>134</v>
      </c>
      <c r="F43" s="4">
        <v>379400</v>
      </c>
      <c r="H43" t="s">
        <v>138</v>
      </c>
    </row>
    <row r="44" spans="1:8" x14ac:dyDescent="0.2">
      <c r="A44" s="1" t="s">
        <v>111</v>
      </c>
      <c r="B44" s="2">
        <v>159937</v>
      </c>
      <c r="D44" s="1" t="s">
        <v>112</v>
      </c>
      <c r="F44" s="4">
        <v>3893</v>
      </c>
      <c r="H44" t="s">
        <v>138</v>
      </c>
    </row>
    <row r="45" spans="1:8" x14ac:dyDescent="0.2">
      <c r="A45" s="1" t="s">
        <v>12</v>
      </c>
      <c r="B45" s="2">
        <v>185052</v>
      </c>
      <c r="D45" s="1" t="s">
        <v>13</v>
      </c>
      <c r="F45" s="4">
        <v>709.22</v>
      </c>
      <c r="H45" t="s">
        <v>137</v>
      </c>
    </row>
    <row r="46" spans="1:8" x14ac:dyDescent="0.2">
      <c r="A46" s="1" t="s">
        <v>14</v>
      </c>
      <c r="B46" s="2">
        <v>185137</v>
      </c>
      <c r="D46" s="1" t="s">
        <v>15</v>
      </c>
      <c r="F46" s="4">
        <v>713.2</v>
      </c>
      <c r="H46" t="s">
        <v>137</v>
      </c>
    </row>
    <row r="47" spans="1:8" x14ac:dyDescent="0.2">
      <c r="A47" s="1" t="s">
        <v>16</v>
      </c>
      <c r="B47" s="2">
        <v>153276</v>
      </c>
      <c r="D47" s="2">
        <v>3678</v>
      </c>
      <c r="F47" s="4">
        <v>427.8</v>
      </c>
      <c r="H47" t="s">
        <v>137</v>
      </c>
    </row>
    <row r="48" spans="1:8" x14ac:dyDescent="0.2">
      <c r="A48" s="1" t="s">
        <v>17</v>
      </c>
      <c r="B48" s="2">
        <v>153406</v>
      </c>
      <c r="D48" s="1" t="s">
        <v>18</v>
      </c>
      <c r="F48" s="4">
        <v>1749.38</v>
      </c>
      <c r="H48" t="s">
        <v>137</v>
      </c>
    </row>
    <row r="49" spans="1:8" x14ac:dyDescent="0.2">
      <c r="A49" s="1" t="s">
        <v>19</v>
      </c>
      <c r="B49" s="2">
        <v>185895</v>
      </c>
      <c r="D49" s="1" t="s">
        <v>20</v>
      </c>
      <c r="F49" s="4">
        <v>3209.38</v>
      </c>
      <c r="H49" t="s">
        <v>137</v>
      </c>
    </row>
    <row r="50" spans="1:8" x14ac:dyDescent="0.2">
      <c r="A50" s="1" t="s">
        <v>21</v>
      </c>
      <c r="B50" s="2">
        <v>458113</v>
      </c>
      <c r="D50" s="1" t="s">
        <v>22</v>
      </c>
      <c r="F50" s="4">
        <v>4000</v>
      </c>
      <c r="H50" t="s">
        <v>137</v>
      </c>
    </row>
    <row r="51" spans="1:8" x14ac:dyDescent="0.2">
      <c r="A51" s="1" t="s">
        <v>23</v>
      </c>
      <c r="B51" s="2">
        <v>193669</v>
      </c>
      <c r="D51" s="1" t="s">
        <v>24</v>
      </c>
      <c r="F51" s="4">
        <v>1162.25</v>
      </c>
      <c r="H51" t="s">
        <v>137</v>
      </c>
    </row>
    <row r="52" spans="1:8" x14ac:dyDescent="0.2">
      <c r="A52" s="1" t="s">
        <v>109</v>
      </c>
      <c r="B52" s="2">
        <v>160167</v>
      </c>
      <c r="D52" s="1" t="s">
        <v>110</v>
      </c>
      <c r="F52" s="4">
        <v>515</v>
      </c>
      <c r="H52" t="s">
        <v>137</v>
      </c>
    </row>
    <row r="53" spans="1:8" x14ac:dyDescent="0.2">
      <c r="A53" s="1" t="s">
        <v>113</v>
      </c>
      <c r="B53" s="2">
        <v>159939</v>
      </c>
      <c r="D53" s="1" t="s">
        <v>136</v>
      </c>
      <c r="E53" s="1"/>
      <c r="F53" s="4">
        <v>973.26</v>
      </c>
      <c r="H53" t="s">
        <v>137</v>
      </c>
    </row>
    <row r="54" spans="1:8" x14ac:dyDescent="0.2">
      <c r="A54" s="1" t="s">
        <v>114</v>
      </c>
      <c r="B54" s="2">
        <v>160102</v>
      </c>
      <c r="D54" s="1" t="s">
        <v>115</v>
      </c>
      <c r="F54" s="4">
        <v>692.75</v>
      </c>
      <c r="H54" t="s">
        <v>137</v>
      </c>
    </row>
    <row r="55" spans="1:8" x14ac:dyDescent="0.2">
      <c r="A55" s="1" t="s">
        <v>116</v>
      </c>
      <c r="B55" s="2">
        <v>160103</v>
      </c>
      <c r="D55" s="1" t="s">
        <v>117</v>
      </c>
      <c r="F55" s="4">
        <v>692.75</v>
      </c>
      <c r="H55" t="s">
        <v>137</v>
      </c>
    </row>
    <row r="56" spans="1:8" x14ac:dyDescent="0.2">
      <c r="A56" s="1" t="s">
        <v>118</v>
      </c>
      <c r="B56" s="2">
        <v>161031</v>
      </c>
      <c r="D56" s="1" t="s">
        <v>119</v>
      </c>
      <c r="F56" s="4">
        <v>501.5</v>
      </c>
      <c r="H56" t="s">
        <v>137</v>
      </c>
    </row>
    <row r="57" spans="1:8" x14ac:dyDescent="0.2">
      <c r="A57" s="1" t="s">
        <v>120</v>
      </c>
      <c r="B57" s="2">
        <v>161367</v>
      </c>
      <c r="D57" s="1" t="s">
        <v>121</v>
      </c>
      <c r="F57" s="4">
        <v>1402.5</v>
      </c>
      <c r="H57" t="s">
        <v>137</v>
      </c>
    </row>
    <row r="58" spans="1:8" x14ac:dyDescent="0.2">
      <c r="A58" s="1" t="s">
        <v>123</v>
      </c>
      <c r="B58" s="2">
        <v>473906</v>
      </c>
      <c r="D58" s="1" t="s">
        <v>124</v>
      </c>
      <c r="F58" s="4">
        <v>220.98</v>
      </c>
      <c r="H58" t="s">
        <v>137</v>
      </c>
    </row>
    <row r="59" spans="1:8" x14ac:dyDescent="0.2">
      <c r="A59" s="1" t="s">
        <v>125</v>
      </c>
      <c r="B59" s="2">
        <v>473907</v>
      </c>
      <c r="D59" s="1" t="s">
        <v>126</v>
      </c>
      <c r="F59" s="4">
        <v>1566</v>
      </c>
      <c r="H59" t="s">
        <v>137</v>
      </c>
    </row>
    <row r="60" spans="1:8" x14ac:dyDescent="0.2">
      <c r="A60" s="1" t="s">
        <v>28</v>
      </c>
      <c r="B60" s="2">
        <v>199340</v>
      </c>
      <c r="D60" s="1" t="s">
        <v>139</v>
      </c>
      <c r="E60" s="1"/>
      <c r="F60" s="4">
        <v>26775</v>
      </c>
      <c r="G60" s="4"/>
      <c r="H60" t="s">
        <v>140</v>
      </c>
    </row>
    <row r="61" spans="1:8" x14ac:dyDescent="0.2">
      <c r="A61" s="1" t="s">
        <v>29</v>
      </c>
      <c r="B61" s="2">
        <v>199771</v>
      </c>
      <c r="D61" s="1" t="s">
        <v>128</v>
      </c>
      <c r="F61" s="4">
        <v>25500</v>
      </c>
      <c r="G61" s="4">
        <v>0</v>
      </c>
      <c r="H61" t="s">
        <v>140</v>
      </c>
    </row>
    <row r="62" spans="1:8" x14ac:dyDescent="0.2">
      <c r="A62" s="1" t="s">
        <v>96</v>
      </c>
      <c r="B62" s="2">
        <v>201894</v>
      </c>
      <c r="D62" s="1" t="s">
        <v>97</v>
      </c>
      <c r="F62" s="4">
        <v>19300</v>
      </c>
      <c r="H62" t="s">
        <v>140</v>
      </c>
    </row>
    <row r="63" spans="1:8" x14ac:dyDescent="0.2">
      <c r="A63" s="1" t="s">
        <v>99</v>
      </c>
      <c r="B63" s="2">
        <v>202234</v>
      </c>
      <c r="D63" s="1" t="s">
        <v>100</v>
      </c>
      <c r="F63" s="4">
        <v>9350</v>
      </c>
      <c r="H63" t="s">
        <v>140</v>
      </c>
    </row>
    <row r="64" spans="1:8" x14ac:dyDescent="0.2">
      <c r="A64" s="1" t="s">
        <v>122</v>
      </c>
      <c r="B64" s="2">
        <v>161652</v>
      </c>
      <c r="D64" s="2">
        <v>170001191</v>
      </c>
      <c r="F64" s="4">
        <v>3365</v>
      </c>
      <c r="H64" t="s">
        <v>140</v>
      </c>
    </row>
    <row r="65" spans="1:7" x14ac:dyDescent="0.2">
      <c r="A65" s="1" t="s">
        <v>58</v>
      </c>
      <c r="B65" s="2">
        <v>201046</v>
      </c>
      <c r="D65" s="1" t="s">
        <v>59</v>
      </c>
      <c r="G65" s="4">
        <v>46750</v>
      </c>
    </row>
    <row r="66" spans="1:7" x14ac:dyDescent="0.2">
      <c r="F66" s="5"/>
      <c r="G66" s="5"/>
    </row>
    <row r="67" spans="1:7" ht="13.5" thickBot="1" x14ac:dyDescent="0.25">
      <c r="F67" s="6">
        <f>SUM(F7:F66)</f>
        <v>1883356.4699999997</v>
      </c>
      <c r="G67" s="6">
        <f>SUM(G7:G66)</f>
        <v>46750</v>
      </c>
    </row>
    <row r="68" spans="1:7" ht="13.5" thickTop="1" x14ac:dyDescent="0.2"/>
    <row r="69" spans="1:7" x14ac:dyDescent="0.2">
      <c r="F69" s="7" t="s">
        <v>135</v>
      </c>
      <c r="G69" s="7">
        <f>F67-G67</f>
        <v>1836606.4699999997</v>
      </c>
    </row>
  </sheetData>
  <sortState ref="A7:H65">
    <sortCondition ref="H7:H6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2019-02-14T08:23:16Z</dcterms:created>
  <dcterms:modified xsi:type="dcterms:W3CDTF">2019-02-14T14:43:55Z</dcterms:modified>
</cp:coreProperties>
</file>