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deus\Desktop\For Audit\Reconcilitions\Treat House-done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H7" i="1" l="1"/>
  <c r="H12" i="1" s="1"/>
</calcChain>
</file>

<file path=xl/comments1.xml><?xml version="1.0" encoding="utf-8"?>
<comments xmlns="http://schemas.openxmlformats.org/spreadsheetml/2006/main">
  <authors>
    <author>Windows User</author>
  </authors>
  <commentList>
    <comment ref="E22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Voided and replaced with others which have been cleared.This voided SV had been paid for too.We might need to ask for a credit note.
</t>
        </r>
      </text>
    </comment>
  </commentList>
</comments>
</file>

<file path=xl/sharedStrings.xml><?xml version="1.0" encoding="utf-8"?>
<sst xmlns="http://schemas.openxmlformats.org/spreadsheetml/2006/main" count="18" uniqueCount="17">
  <si>
    <t>Balance as per the ledger at 31.12.2018</t>
  </si>
  <si>
    <t>'-Safaricom etravel</t>
  </si>
  <si>
    <t>-BCD etravel</t>
  </si>
  <si>
    <t>Balance as per the supplier statement at 31.12.2018</t>
  </si>
  <si>
    <t>Add back unbilled items</t>
  </si>
  <si>
    <t>Out-standing variance</t>
  </si>
  <si>
    <t>Variance</t>
  </si>
  <si>
    <t>Add back payments not reflected on supplier's statement</t>
  </si>
  <si>
    <t>IB18060134</t>
  </si>
  <si>
    <t>TIN18066072</t>
  </si>
  <si>
    <t>This Initial SV was voided to another one of sh.146,571.72</t>
  </si>
  <si>
    <t>Supplier Balance Reconciliation as at 31.12.2018</t>
  </si>
  <si>
    <t>Ksh</t>
  </si>
  <si>
    <t>This Initial SV was voided to another one of sh.146,571.72 which has been fully paid in Safaricom platform</t>
  </si>
  <si>
    <t>SV18060146</t>
  </si>
  <si>
    <t>Voided and replaced with others which have been cleared.This voided SV had been paid for too.We might need to ask for a credit note.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</si>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</sst>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quotePrefix="1" applyBorder="1"/>
    <xf numFmtId="164" fontId="0" fillId="0" borderId="0" xfId="1" applyNumberFormat="1" applyFont="1" applyBorder="1"/>
    <xf numFmtId="43" fontId="0" fillId="0" borderId="0" xfId="1" applyFont="1" applyBorder="1"/>
    <xf numFmtId="43" fontId="0" fillId="0" borderId="0" xfId="0" applyNumberFormat="1" applyBorder="1"/>
    <xf numFmtId="4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3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J24"/>
  <sheetViews>
    <sheetView tabSelected="1" workbookViewId="0">
      <selection activeCell="I8" sqref="I8"/>
    </sheetView>
  </sheetViews>
  <sheetFormatPr defaultRowHeight="15" x14ac:dyDescent="0.25"/>
  <cols>
    <col min="6" max="6" width="13.28515625" bestFit="1" customWidth="1"/>
    <col min="8" max="8" width="11.7109375" customWidth="1"/>
    <col min="9" max="9" width="37.5703125" customWidth="1"/>
  </cols>
  <sheetData>
    <row r="1" spans="3:10" ht="15.75" thickBot="1" x14ac:dyDescent="0.3"/>
    <row r="2" spans="3:10" x14ac:dyDescent="0.25">
      <c r="C2" s="2"/>
      <c r="D2" s="16" t="s">
        <v>11</v>
      </c>
      <c r="E2" s="3"/>
      <c r="F2" s="3"/>
      <c r="G2" s="3"/>
      <c r="H2" s="3"/>
      <c r="I2" s="3"/>
      <c r="J2" s="4"/>
    </row>
    <row r="3" spans="3:10" x14ac:dyDescent="0.25">
      <c r="C3" s="5"/>
      <c r="D3" s="6"/>
      <c r="E3" s="6"/>
      <c r="F3" s="6"/>
      <c r="G3" s="6"/>
      <c r="H3" s="6"/>
      <c r="I3" s="6"/>
      <c r="J3" s="7"/>
    </row>
    <row r="4" spans="3:10" x14ac:dyDescent="0.25">
      <c r="C4" s="5" t="s">
        <v>0</v>
      </c>
      <c r="D4" s="6"/>
      <c r="E4" s="6"/>
      <c r="F4" s="6"/>
      <c r="G4" s="6"/>
      <c r="H4" s="17" t="s">
        <v>12</v>
      </c>
      <c r="I4" s="6"/>
      <c r="J4" s="7"/>
    </row>
    <row r="5" spans="3:10" x14ac:dyDescent="0.25">
      <c r="C5" s="5"/>
      <c r="D5" s="8" t="s">
        <v>1</v>
      </c>
      <c r="E5" s="6"/>
      <c r="F5" s="6"/>
      <c r="G5" s="6"/>
      <c r="H5" s="9">
        <v>314571.52000000002</v>
      </c>
      <c r="I5" s="6"/>
      <c r="J5" s="7"/>
    </row>
    <row r="6" spans="3:10" x14ac:dyDescent="0.25">
      <c r="C6" s="5"/>
      <c r="D6" s="8" t="s">
        <v>2</v>
      </c>
      <c r="E6" s="6"/>
      <c r="F6" s="6"/>
      <c r="G6" s="6"/>
      <c r="H6" s="9">
        <v>-349521.72</v>
      </c>
      <c r="I6" s="6"/>
      <c r="J6" s="7"/>
    </row>
    <row r="7" spans="3:10" ht="15.75" thickBot="1" x14ac:dyDescent="0.3">
      <c r="C7" s="5"/>
      <c r="D7" s="8"/>
      <c r="E7" s="6"/>
      <c r="F7" s="6"/>
      <c r="G7" s="6"/>
      <c r="H7" s="1">
        <f>SUM(H5:H6)</f>
        <v>-34950.199999999953</v>
      </c>
      <c r="I7" s="6"/>
      <c r="J7" s="7"/>
    </row>
    <row r="8" spans="3:10" ht="15.75" thickTop="1" x14ac:dyDescent="0.25">
      <c r="C8" s="5"/>
      <c r="D8" s="8"/>
      <c r="E8" s="6"/>
      <c r="F8" s="6"/>
      <c r="G8" s="6"/>
      <c r="H8" s="6"/>
      <c r="I8" s="6"/>
      <c r="J8" s="7"/>
    </row>
    <row r="9" spans="3:10" x14ac:dyDescent="0.25">
      <c r="C9" s="5" t="s">
        <v>3</v>
      </c>
      <c r="D9" s="6"/>
      <c r="E9" s="6"/>
      <c r="F9" s="6"/>
      <c r="G9" s="6"/>
      <c r="H9" s="10">
        <v>0</v>
      </c>
      <c r="I9" s="6"/>
      <c r="J9" s="7"/>
    </row>
    <row r="10" spans="3:10" x14ac:dyDescent="0.25">
      <c r="C10" s="5"/>
      <c r="D10" s="6"/>
      <c r="E10" s="6"/>
      <c r="F10" s="6"/>
      <c r="G10" s="6"/>
      <c r="H10" s="6"/>
      <c r="I10" s="6"/>
      <c r="J10" s="7"/>
    </row>
    <row r="11" spans="3:10" x14ac:dyDescent="0.25">
      <c r="C11" s="5"/>
      <c r="D11" s="6"/>
      <c r="E11" s="6"/>
      <c r="F11" s="6"/>
      <c r="G11" s="6"/>
      <c r="H11" s="6"/>
      <c r="I11" s="6"/>
      <c r="J11" s="7"/>
    </row>
    <row r="12" spans="3:10" ht="30" x14ac:dyDescent="0.25">
      <c r="C12" s="5"/>
      <c r="D12" s="6" t="s">
        <v>6</v>
      </c>
      <c r="E12" s="6"/>
      <c r="F12" s="6"/>
      <c r="G12" s="6"/>
      <c r="H12" s="11">
        <f>H7-H9</f>
        <v>-34950.199999999953</v>
      </c>
      <c r="I12" s="18" t="s">
        <v>10</v>
      </c>
      <c r="J12" s="7"/>
    </row>
    <row r="13" spans="3:10" x14ac:dyDescent="0.25">
      <c r="C13" s="5"/>
      <c r="D13" s="6"/>
      <c r="E13" s="6"/>
      <c r="F13" s="6"/>
      <c r="G13" s="6"/>
      <c r="H13" s="6"/>
      <c r="I13" s="6"/>
      <c r="J13" s="7"/>
    </row>
    <row r="14" spans="3:10" x14ac:dyDescent="0.25">
      <c r="C14" s="5"/>
      <c r="D14" s="6" t="s">
        <v>4</v>
      </c>
      <c r="E14" s="6"/>
      <c r="F14" s="6"/>
      <c r="G14" s="6"/>
      <c r="H14" s="12"/>
      <c r="I14" s="6"/>
      <c r="J14" s="7"/>
    </row>
    <row r="15" spans="3:10" x14ac:dyDescent="0.25">
      <c r="C15" s="5"/>
      <c r="D15" s="6" t="s">
        <v>7</v>
      </c>
      <c r="E15" s="6"/>
      <c r="F15" s="6"/>
      <c r="G15" s="6"/>
      <c r="H15" s="12">
        <v>0</v>
      </c>
      <c r="I15" s="6"/>
      <c r="J15" s="7"/>
    </row>
    <row r="16" spans="3:10" x14ac:dyDescent="0.25">
      <c r="C16" s="5"/>
      <c r="D16" s="6"/>
      <c r="E16" s="6"/>
      <c r="F16" s="6"/>
      <c r="G16" s="6"/>
      <c r="H16" s="12"/>
      <c r="I16" s="6"/>
      <c r="J16" s="7"/>
    </row>
    <row r="17" spans="3:10" x14ac:dyDescent="0.25">
      <c r="C17" s="5"/>
      <c r="D17" s="6"/>
      <c r="E17" s="6"/>
      <c r="F17" s="6"/>
      <c r="G17" s="6"/>
      <c r="H17" s="12"/>
      <c r="I17" s="6"/>
      <c r="J17" s="7"/>
    </row>
    <row r="18" spans="3:10" x14ac:dyDescent="0.25">
      <c r="C18" s="5"/>
      <c r="D18" s="6"/>
      <c r="E18" s="6"/>
      <c r="F18" s="6"/>
      <c r="G18" s="6"/>
      <c r="H18" s="12"/>
      <c r="I18" s="6"/>
      <c r="J18" s="7"/>
    </row>
    <row r="19" spans="3:10" ht="45" x14ac:dyDescent="0.25">
      <c r="C19" s="5"/>
      <c r="D19" s="6" t="s">
        <v>5</v>
      </c>
      <c r="E19" s="6"/>
      <c r="F19" s="6"/>
      <c r="G19" s="19" t="s">
        <v>16</v>
      </c>
      <c r="H19" s="11">
        <f>SUM(H12:H15)</f>
        <v>-34950.199999999953</v>
      </c>
      <c r="I19" s="18" t="s">
        <v>13</v>
      </c>
      <c r="J19" s="7"/>
    </row>
    <row r="20" spans="3:10" x14ac:dyDescent="0.25">
      <c r="C20" s="5"/>
      <c r="D20" s="6"/>
      <c r="E20" s="6" t="s">
        <v>8</v>
      </c>
      <c r="F20" s="6"/>
      <c r="G20" s="6"/>
      <c r="H20" s="6"/>
      <c r="I20" s="6"/>
      <c r="J20" s="7"/>
    </row>
    <row r="21" spans="3:10" x14ac:dyDescent="0.25">
      <c r="C21" s="5"/>
      <c r="D21" s="6"/>
      <c r="E21" s="6" t="s">
        <v>9</v>
      </c>
      <c r="F21" s="6"/>
      <c r="G21" s="6"/>
      <c r="H21" s="6"/>
      <c r="I21" s="6"/>
      <c r="J21" s="7"/>
    </row>
    <row r="22" spans="3:10" ht="15.75" thickBot="1" x14ac:dyDescent="0.3">
      <c r="C22" s="13"/>
      <c r="D22" s="14"/>
      <c r="E22" s="14" t="s">
        <v>14</v>
      </c>
      <c r="F22" s="14"/>
      <c r="G22" s="14"/>
      <c r="H22" s="14"/>
      <c r="I22" s="14"/>
      <c r="J22" s="15"/>
    </row>
    <row r="24" spans="3:10" x14ac:dyDescent="0.25">
      <c r="D24" s="20" t="s">
        <v>16</v>
      </c>
      <c r="E24" t="s">
        <v>15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2019-01-25T11:20:50Z</dcterms:created>
  <dcterms:modified xsi:type="dcterms:W3CDTF">2019-02-11T06:36:00Z</dcterms:modified>
</cp:coreProperties>
</file>