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The Vic Hotel\"/>
    </mc:Choice>
  </mc:AlternateContent>
  <bookViews>
    <workbookView xWindow="0" yWindow="0" windowWidth="20490" windowHeight="7755" activeTab="1"/>
  </bookViews>
  <sheets>
    <sheet name="Supplier Statement" sheetId="1" r:id="rId1"/>
    <sheet name="Reconciliation" sheetId="2" r:id="rId2"/>
    <sheet name="Booking sheet" sheetId="3" r:id="rId3"/>
  </sheets>
  <definedNames>
    <definedName name="_xlnm._FilterDatabase" localSheetId="1" hidden="1">Reconciliation!$A$17:$AR$17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2" l="1"/>
  <c r="J40" i="2" l="1"/>
  <c r="F21" i="2"/>
  <c r="F40" i="2"/>
  <c r="F60" i="2"/>
  <c r="J21" i="2"/>
  <c r="O20" i="2" l="1"/>
  <c r="O33" i="2"/>
  <c r="O32" i="2"/>
  <c r="O31" i="2"/>
  <c r="O34" i="2"/>
  <c r="O43" i="2"/>
  <c r="O44" i="2"/>
  <c r="O45" i="2"/>
  <c r="O46" i="2"/>
  <c r="O47" i="2"/>
  <c r="O28" i="2"/>
  <c r="O27" i="2"/>
  <c r="O48" i="2"/>
  <c r="O49" i="2"/>
  <c r="O50" i="2"/>
  <c r="O51" i="2"/>
  <c r="O52" i="2"/>
  <c r="O53" i="2"/>
  <c r="O54" i="2"/>
  <c r="O55" i="2"/>
  <c r="O58" i="2"/>
  <c r="O56" i="2"/>
  <c r="O57" i="2"/>
  <c r="O26" i="2"/>
  <c r="O23" i="2"/>
  <c r="O19" i="2"/>
  <c r="O24" i="2"/>
  <c r="O25" i="2"/>
  <c r="O29" i="2"/>
  <c r="O30" i="2"/>
  <c r="O35" i="2"/>
  <c r="O37" i="2"/>
  <c r="O36" i="2"/>
  <c r="O38" i="2"/>
  <c r="O18" i="2"/>
</calcChain>
</file>

<file path=xl/sharedStrings.xml><?xml version="1.0" encoding="utf-8"?>
<sst xmlns="http://schemas.openxmlformats.org/spreadsheetml/2006/main" count="1512" uniqueCount="371">
  <si>
    <t>Id</t>
  </si>
  <si>
    <t>Name</t>
  </si>
  <si>
    <t>Address</t>
  </si>
  <si>
    <t>City</t>
  </si>
  <si>
    <t>State</t>
  </si>
  <si>
    <t>Country</t>
  </si>
  <si>
    <t>Date</t>
  </si>
  <si>
    <t>Document</t>
  </si>
  <si>
    <t>Particulars</t>
  </si>
  <si>
    <t>VOUCHER NUMBER</t>
  </si>
  <si>
    <t>1334701</t>
  </si>
  <si>
    <t>MR. GEORGE GATHUA</t>
  </si>
  <si>
    <t>SVS18080570</t>
  </si>
  <si>
    <t>1334551</t>
  </si>
  <si>
    <t>MS SUSAN MUTURI</t>
  </si>
  <si>
    <t>SVS18080710</t>
  </si>
  <si>
    <t>Ageing Details</t>
  </si>
  <si>
    <t>Business Date 04-09-2018</t>
  </si>
  <si>
    <t>1337881</t>
  </si>
  <si>
    <t>MS MILDRED OLIMA</t>
  </si>
  <si>
    <t>SVS18090078</t>
  </si>
  <si>
    <t>1337921</t>
  </si>
  <si>
    <t xml:space="preserve"> OKOTH LEONARD</t>
  </si>
  <si>
    <t>1338331</t>
  </si>
  <si>
    <t>SVS18090174</t>
  </si>
  <si>
    <t>1344161</t>
  </si>
  <si>
    <t>MS CHRISTINE ORINA</t>
  </si>
  <si>
    <t>SV18100026</t>
  </si>
  <si>
    <t>MS CAROLINE WAINAINA</t>
  </si>
  <si>
    <t>SVS18100329</t>
  </si>
  <si>
    <t>MR. MOSES OMINGO</t>
  </si>
  <si>
    <t>SVS18100328</t>
  </si>
  <si>
    <t>1344661</t>
  </si>
  <si>
    <t>SV18100024</t>
  </si>
  <si>
    <t>1346041</t>
  </si>
  <si>
    <t>MR. FEDINAND MTOGO</t>
  </si>
  <si>
    <t>SV18100430</t>
  </si>
  <si>
    <t>1346181</t>
  </si>
  <si>
    <t>MR. ANDREAS BERPSCH</t>
  </si>
  <si>
    <t>SV18100311</t>
  </si>
  <si>
    <t>1346191</t>
  </si>
  <si>
    <t>MR. FRANK KIPKIRUI</t>
  </si>
  <si>
    <t>1346491</t>
  </si>
  <si>
    <t>MR. MICHAEL ETALE</t>
  </si>
  <si>
    <t>SVS18100652</t>
  </si>
  <si>
    <t>1346481</t>
  </si>
  <si>
    <t>MR. ERIC NYAGA</t>
  </si>
  <si>
    <t>SVS18100651</t>
  </si>
  <si>
    <t>1347191</t>
  </si>
  <si>
    <t>MR. JOSEPH ABALA</t>
  </si>
  <si>
    <t>SVS18100768</t>
  </si>
  <si>
    <t>1347201</t>
  </si>
  <si>
    <t xml:space="preserve"> FELIX MUCHANGA</t>
  </si>
  <si>
    <t>1347211</t>
  </si>
  <si>
    <t>MR. OLIVER MUKUNZA</t>
  </si>
  <si>
    <t>SV18110003</t>
  </si>
  <si>
    <t>1349091</t>
  </si>
  <si>
    <t>MR. JOAB ONYIMBO</t>
  </si>
  <si>
    <t>SV18111077</t>
  </si>
  <si>
    <t>1349101</t>
  </si>
  <si>
    <t>MR. KIPKEMBOI MAIYO</t>
  </si>
  <si>
    <t>1348931</t>
  </si>
  <si>
    <t>MR. MOSES MULI</t>
  </si>
  <si>
    <t>SV18110150</t>
  </si>
  <si>
    <t>1350611</t>
  </si>
  <si>
    <t>SV18110329</t>
  </si>
  <si>
    <t>1350721</t>
  </si>
  <si>
    <t>MR. FRED NGOLO</t>
  </si>
  <si>
    <t>SV18110327</t>
  </si>
  <si>
    <t>1350891</t>
  </si>
  <si>
    <t xml:space="preserve"> VIVIAN MACHANURY</t>
  </si>
  <si>
    <t>SVS18110424</t>
  </si>
  <si>
    <t>1350921</t>
  </si>
  <si>
    <t xml:space="preserve"> SHEKHA SALIM</t>
  </si>
  <si>
    <t>1350931</t>
  </si>
  <si>
    <t xml:space="preserve"> MIRIAM CHEBET</t>
  </si>
  <si>
    <t>1353591</t>
  </si>
  <si>
    <t>MR. EDWARD MWAGORE</t>
  </si>
  <si>
    <t>SV18120197</t>
  </si>
  <si>
    <t>1353731</t>
  </si>
  <si>
    <t>MR. MORANGA MOREKWA</t>
  </si>
  <si>
    <t>1353921</t>
  </si>
  <si>
    <t xml:space="preserve"> KIPLANGAT ROBERT</t>
  </si>
  <si>
    <t>SVS18120277</t>
  </si>
  <si>
    <t>1353931</t>
  </si>
  <si>
    <t>MR. JAMES CHACHA</t>
  </si>
  <si>
    <t>SVS18120278</t>
  </si>
  <si>
    <t>1353941</t>
  </si>
  <si>
    <t>MR. PAUL MUTUGI</t>
  </si>
  <si>
    <t>1354091</t>
  </si>
  <si>
    <t>MS FRIDAH BURURE</t>
  </si>
  <si>
    <t>1354851</t>
  </si>
  <si>
    <t xml:space="preserve"> SAFARICOM C/O BCD TRAVEL</t>
  </si>
  <si>
    <t>SVS18120276</t>
  </si>
  <si>
    <t>1354861</t>
  </si>
  <si>
    <t xml:space="preserve">JOY LUKHOBA TO RAISE A VOUCHER </t>
  </si>
  <si>
    <t>1355051</t>
  </si>
  <si>
    <t>SV18120232</t>
  </si>
  <si>
    <t>1355181</t>
  </si>
  <si>
    <t>MR. SANJEEV KUMAR</t>
  </si>
  <si>
    <t>SV18120244</t>
  </si>
  <si>
    <t>IB Number</t>
  </si>
  <si>
    <t>IB Amount</t>
  </si>
  <si>
    <t>TIN</t>
  </si>
  <si>
    <t>BPVS</t>
  </si>
  <si>
    <t>MTH</t>
  </si>
  <si>
    <t>YR</t>
  </si>
  <si>
    <t>DATE</t>
  </si>
  <si>
    <t>TC</t>
  </si>
  <si>
    <t>TC NAME</t>
  </si>
  <si>
    <t>PR</t>
  </si>
  <si>
    <t>PO</t>
  </si>
  <si>
    <t>BOOKER
SAFARICOM</t>
  </si>
  <si>
    <t>BK NO.</t>
  </si>
  <si>
    <t>PASSENGER</t>
  </si>
  <si>
    <t>SV NO.</t>
  </si>
  <si>
    <t>SUPPLIER</t>
  </si>
  <si>
    <t>PROCIDER</t>
  </si>
  <si>
    <t>PROVIDER NAME</t>
  </si>
  <si>
    <t>AP CODE</t>
  </si>
  <si>
    <t>AP NAME</t>
  </si>
  <si>
    <t>SERVICE</t>
  </si>
  <si>
    <t>SERVICE DESCRIPTION</t>
  </si>
  <si>
    <t>CCY</t>
  </si>
  <si>
    <t>FOR. AMT</t>
  </si>
  <si>
    <t>LOCAL
AMOUNT</t>
  </si>
  <si>
    <t>CHECK INN</t>
  </si>
  <si>
    <t>CHECK OUT</t>
  </si>
  <si>
    <t>INVOICE
STATUS</t>
  </si>
  <si>
    <t>CHECK_BOX39</t>
  </si>
  <si>
    <t>BCD 
INV NO.</t>
  </si>
  <si>
    <t>BPV/(S) NO.</t>
  </si>
  <si>
    <t>8</t>
  </si>
  <si>
    <t>2018</t>
  </si>
  <si>
    <t>10-AUG-2018</t>
  </si>
  <si>
    <t>WLM</t>
  </si>
  <si>
    <t>W. LYDIA MANGA</t>
  </si>
  <si>
    <t>535878</t>
  </si>
  <si>
    <t>sherine tindi</t>
  </si>
  <si>
    <t>IB18080142</t>
  </si>
  <si>
    <t>FULL DAY CONFERENCE</t>
  </si>
  <si>
    <t>SVS18080269</t>
  </si>
  <si>
    <t>VIC</t>
  </si>
  <si>
    <t>THE VIC HOTEL LIMITED</t>
  </si>
  <si>
    <t>PV0011</t>
  </si>
  <si>
    <t>CONFERENCE</t>
  </si>
  <si>
    <t>KES</t>
  </si>
  <si>
    <t>13-AUG-2018</t>
  </si>
  <si>
    <t>INVOICED</t>
  </si>
  <si>
    <t>TINS18080295</t>
  </si>
  <si>
    <t>BPVS180900013</t>
  </si>
  <si>
    <t>WJ</t>
  </si>
  <si>
    <t>WASIKE JAMES</t>
  </si>
  <si>
    <t>536299</t>
  </si>
  <si>
    <t>RUTH KIHUGU</t>
  </si>
  <si>
    <t>IB18080184</t>
  </si>
  <si>
    <t>DOMONYANG</t>
  </si>
  <si>
    <t>SVS18080330</t>
  </si>
  <si>
    <t>SGLB</t>
  </si>
  <si>
    <t>14-AUG-2018</t>
  </si>
  <si>
    <t>NOTINVOICED</t>
  </si>
  <si>
    <t>536179</t>
  </si>
  <si>
    <t>AGNES WANJIRU</t>
  </si>
  <si>
    <t>IB18080194</t>
  </si>
  <si>
    <t>ETHANGATTA X 8</t>
  </si>
  <si>
    <t>SVS18080793</t>
  </si>
  <si>
    <t>23-AUG-2018</t>
  </si>
  <si>
    <t>24-AUG-2018</t>
  </si>
  <si>
    <t>SVS18080361</t>
  </si>
  <si>
    <t>20-AUG-2018</t>
  </si>
  <si>
    <t>26-AUG-2018</t>
  </si>
  <si>
    <t>SVS18080363</t>
  </si>
  <si>
    <t>SVS18080795</t>
  </si>
  <si>
    <t>25-AUG-2018</t>
  </si>
  <si>
    <t>BAO</t>
  </si>
  <si>
    <t>BRENDA AKASODON OSINGE</t>
  </si>
  <si>
    <t>536558</t>
  </si>
  <si>
    <t>Samson Ndii</t>
  </si>
  <si>
    <t>IB18080212</t>
  </si>
  <si>
    <t>SAMSON NDII'S GROUP</t>
  </si>
  <si>
    <t>SVS18080954</t>
  </si>
  <si>
    <t>SINGLE STA</t>
  </si>
  <si>
    <t>SINGLE STANDARD</t>
  </si>
  <si>
    <t>22-AUG-2018</t>
  </si>
  <si>
    <t>TINS18080475</t>
  </si>
  <si>
    <t>SVS18080951</t>
  </si>
  <si>
    <t>21-AUG-2018</t>
  </si>
  <si>
    <t>SVS18080952</t>
  </si>
  <si>
    <t>SVS18080953</t>
  </si>
  <si>
    <t>27-AUG-2018</t>
  </si>
  <si>
    <t>SVS18080955</t>
  </si>
  <si>
    <t>SVS18080956</t>
  </si>
  <si>
    <t>SINGLE SUP</t>
  </si>
  <si>
    <t>SINGLE SUPERIOR</t>
  </si>
  <si>
    <t>536608</t>
  </si>
  <si>
    <t>David</t>
  </si>
  <si>
    <t>IB18080216</t>
  </si>
  <si>
    <t>COLLINS NAKUTI X 3 PAX</t>
  </si>
  <si>
    <t>SVS18080875</t>
  </si>
  <si>
    <t>SINGLE ROO</t>
  </si>
  <si>
    <t>SINGLE ROOM</t>
  </si>
  <si>
    <t>TINS18080450</t>
  </si>
  <si>
    <t>17-AUG-2018</t>
  </si>
  <si>
    <t>KCK</t>
  </si>
  <si>
    <t>KARANJA CAROLINE KANYINA</t>
  </si>
  <si>
    <t>537230 / 538997</t>
  </si>
  <si>
    <t>IB18080290</t>
  </si>
  <si>
    <t>EUNICE KIBATHI X 3</t>
  </si>
  <si>
    <t>SVS18080843</t>
  </si>
  <si>
    <t>TINS18090142</t>
  </si>
  <si>
    <t>BPVS181000074</t>
  </si>
  <si>
    <t>SVS18081020</t>
  </si>
  <si>
    <t>25-SEP-2018</t>
  </si>
  <si>
    <t>26-SEP-2018</t>
  </si>
  <si>
    <t>TINS18090143</t>
  </si>
  <si>
    <t>SVS18080604</t>
  </si>
  <si>
    <t>TINS18090141</t>
  </si>
  <si>
    <t>SVS18081019</t>
  </si>
  <si>
    <t>JLL</t>
  </si>
  <si>
    <t>JOY LUOMBO LUKHOBA</t>
  </si>
  <si>
    <t>537194</t>
  </si>
  <si>
    <t>281340</t>
  </si>
  <si>
    <t>Asumpta Muia</t>
  </si>
  <si>
    <t>IB18080296</t>
  </si>
  <si>
    <t>SAFARICOM GROUP - 5 PAX</t>
  </si>
  <si>
    <t>SVS18080586</t>
  </si>
  <si>
    <t>TINS18090165</t>
  </si>
  <si>
    <t>SVS18080588</t>
  </si>
  <si>
    <t>SVS18080587</t>
  </si>
  <si>
    <t>SS</t>
  </si>
  <si>
    <t>SALOME SEWE</t>
  </si>
  <si>
    <t>537173</t>
  </si>
  <si>
    <t>MONICA JUMA</t>
  </si>
  <si>
    <t>IB18080317</t>
  </si>
  <si>
    <t>ALFRED OWINO &amp; DANIEL KARIUKI</t>
  </si>
  <si>
    <t>SVS18080627</t>
  </si>
  <si>
    <t>SVS18080628</t>
  </si>
  <si>
    <t>537827</t>
  </si>
  <si>
    <t>281739</t>
  </si>
  <si>
    <t>Rachel Wambui Kiarie</t>
  </si>
  <si>
    <t>IB18080334</t>
  </si>
  <si>
    <t>IMMACULATE WAMAITHA</t>
  </si>
  <si>
    <t>SVS18080664</t>
  </si>
  <si>
    <t>SINGLE</t>
  </si>
  <si>
    <t>31-AUG-2018</t>
  </si>
  <si>
    <t>TINS18090167</t>
  </si>
  <si>
    <t>537956</t>
  </si>
  <si>
    <t>ANN WANJIRU</t>
  </si>
  <si>
    <t>IB18080359</t>
  </si>
  <si>
    <t>CORNEL OTIENO OMONDI</t>
  </si>
  <si>
    <t>SVS18080705</t>
  </si>
  <si>
    <t>30-AUG-2018</t>
  </si>
  <si>
    <t>09-SEP-2018</t>
  </si>
  <si>
    <t>TINS18090301</t>
  </si>
  <si>
    <t>538182</t>
  </si>
  <si>
    <t>VILLA MAGATI</t>
  </si>
  <si>
    <t>IB18080361</t>
  </si>
  <si>
    <t>WILLIS / ALFRED / SUSAN</t>
  </si>
  <si>
    <t>TINS18090013</t>
  </si>
  <si>
    <t>538256</t>
  </si>
  <si>
    <t>281809</t>
  </si>
  <si>
    <t>Eddah Wanja</t>
  </si>
  <si>
    <t>IB18080376</t>
  </si>
  <si>
    <t>WINNIE MUCHINA/ ESTHER KARIUKI</t>
  </si>
  <si>
    <t>SVS18080742</t>
  </si>
  <si>
    <t>DELUXE SIN</t>
  </si>
  <si>
    <t>DELUXE SINGLE R</t>
  </si>
  <si>
    <t>TINS18090237</t>
  </si>
  <si>
    <t>29-AUG-2018</t>
  </si>
  <si>
    <t>IB18080435</t>
  </si>
  <si>
    <t>COLLINS NAKUTI X 3 - SUPPLEMENTARY</t>
  </si>
  <si>
    <t>SVS18080876</t>
  </si>
  <si>
    <t>TINS18080454</t>
  </si>
  <si>
    <t>9</t>
  </si>
  <si>
    <t>04-SEP-2018</t>
  </si>
  <si>
    <t>540171</t>
  </si>
  <si>
    <t>Monica Wamboi</t>
  </si>
  <si>
    <t>IB18090038</t>
  </si>
  <si>
    <t>LEONARD OKOTH &amp; MILDRED OLIMA</t>
  </si>
  <si>
    <t>SVS18090805</t>
  </si>
  <si>
    <t>07-SEP-2018</t>
  </si>
  <si>
    <t>08-SEP-2018</t>
  </si>
  <si>
    <t>TINS18110663</t>
  </si>
  <si>
    <t>NA</t>
  </si>
  <si>
    <t>10-SEP-2018</t>
  </si>
  <si>
    <t>541113</t>
  </si>
  <si>
    <t>283602</t>
  </si>
  <si>
    <t>Monicah Wambui Kamau</t>
  </si>
  <si>
    <t>IB18090097</t>
  </si>
  <si>
    <t>MILDRED OLIMA</t>
  </si>
  <si>
    <t>BUSINESS R</t>
  </si>
  <si>
    <t>BUSINESS ROOM I</t>
  </si>
  <si>
    <t>11-SEP-2018</t>
  </si>
  <si>
    <t>TINS18100128</t>
  </si>
  <si>
    <t>12-SEP-2018</t>
  </si>
  <si>
    <t>540735</t>
  </si>
  <si>
    <t>IB18090118</t>
  </si>
  <si>
    <t>SUPP OF IB18080361</t>
  </si>
  <si>
    <t>SVS18090820</t>
  </si>
  <si>
    <t>TINS19010082</t>
  </si>
  <si>
    <t>10</t>
  </si>
  <si>
    <t>16-OCT-2018</t>
  </si>
  <si>
    <t>546352</t>
  </si>
  <si>
    <t>CAROLINE REBECCA</t>
  </si>
  <si>
    <t>IB18100156</t>
  </si>
  <si>
    <t>MOSES OMINGO &amp; CAROLINE WAINAINA</t>
  </si>
  <si>
    <t>18-OCT-2018</t>
  </si>
  <si>
    <t>19-OCT-2018</t>
  </si>
  <si>
    <t>TINS18100469</t>
  </si>
  <si>
    <t>17-OCT-2018</t>
  </si>
  <si>
    <t>26-OCT-2018</t>
  </si>
  <si>
    <t>547853</t>
  </si>
  <si>
    <t>IOVANNA MESOPIR</t>
  </si>
  <si>
    <t>IB18100296</t>
  </si>
  <si>
    <t>ERIC NYAGA &amp; MICHAEL ETALE</t>
  </si>
  <si>
    <t>29-OCT-2018</t>
  </si>
  <si>
    <t>30-OCT-2018</t>
  </si>
  <si>
    <t>TINS18120090</t>
  </si>
  <si>
    <t>01-NOV-2018</t>
  </si>
  <si>
    <t>31-OCT-2018</t>
  </si>
  <si>
    <t>KIN</t>
  </si>
  <si>
    <t>ELIUD KINORO</t>
  </si>
  <si>
    <t>548247</t>
  </si>
  <si>
    <t>IB18100354</t>
  </si>
  <si>
    <t>JOSEPH ABALA &amp; FELIX MUCHANGA</t>
  </si>
  <si>
    <t>SVS18100910</t>
  </si>
  <si>
    <t>03-NOV-2018</t>
  </si>
  <si>
    <t>TINS18120075</t>
  </si>
  <si>
    <t>SVS18100909</t>
  </si>
  <si>
    <t>11</t>
  </si>
  <si>
    <t>19-NOV-2018</t>
  </si>
  <si>
    <t>551782</t>
  </si>
  <si>
    <t>289483</t>
  </si>
  <si>
    <t>Linda Ogunde</t>
  </si>
  <si>
    <t>IB18110216</t>
  </si>
  <si>
    <t>ACCOMMODATION - 3 PAX</t>
  </si>
  <si>
    <t>SVS18110795</t>
  </si>
  <si>
    <t>SUPERIOR</t>
  </si>
  <si>
    <t>22-NOV-2018</t>
  </si>
  <si>
    <t>23-NOV-2018</t>
  </si>
  <si>
    <t>TINS18120318</t>
  </si>
  <si>
    <t>12</t>
  </si>
  <si>
    <t>11-DEC-2018</t>
  </si>
  <si>
    <t>555464/555176</t>
  </si>
  <si>
    <t>290841</t>
  </si>
  <si>
    <t>IB18120147</t>
  </si>
  <si>
    <t>TDR QUATERLY MEETING</t>
  </si>
  <si>
    <t>14-DEC-2018</t>
  </si>
  <si>
    <t>555464</t>
  </si>
  <si>
    <t>IB18120148</t>
  </si>
  <si>
    <t>ACCOMMODATION - 6 PAX</t>
  </si>
  <si>
    <t>13-DEC-2018</t>
  </si>
  <si>
    <t>TSR</t>
  </si>
  <si>
    <t>TWIN STANDARD</t>
  </si>
  <si>
    <t>1</t>
  </si>
  <si>
    <t>2019</t>
  </si>
  <si>
    <t>15-JAN-2019</t>
  </si>
  <si>
    <t>559447</t>
  </si>
  <si>
    <t>EVA KAGENDO</t>
  </si>
  <si>
    <t>IB19010145</t>
  </si>
  <si>
    <t>GREAT WESTERN DINNER</t>
  </si>
  <si>
    <t>SVS19010454</t>
  </si>
  <si>
    <t>MEALS</t>
  </si>
  <si>
    <t>16-JAN-2018</t>
  </si>
  <si>
    <t>TINS19010099</t>
  </si>
  <si>
    <t>IB18080291</t>
  </si>
  <si>
    <t>TINS18100009</t>
  </si>
  <si>
    <t>Safaricom foundation</t>
  </si>
  <si>
    <t>Voided with</t>
  </si>
  <si>
    <t>BCD</t>
  </si>
  <si>
    <t>TINS18120076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</si>
</sst>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\-yyyy"/>
    <numFmt numFmtId="165" formatCode="#,##0.00;#,##0.00\-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i/>
      <sz val="12"/>
      <color indexed="12"/>
      <name val="Arial (Arabic)"/>
      <charset val="1"/>
    </font>
    <font>
      <sz val="9"/>
      <color indexed="8"/>
      <name val="Arial (Arabic)"/>
      <charset val="1"/>
    </font>
    <font>
      <sz val="9"/>
      <color indexed="8"/>
      <name val="Arial"/>
      <family val="2"/>
    </font>
    <font>
      <b/>
      <sz val="9"/>
      <color indexed="8"/>
      <name val="Arial (Arabic)"/>
      <charset val="1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11"/>
      <color indexed="1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/>
    </xf>
    <xf numFmtId="0" fontId="0" fillId="3" borderId="0" xfId="0" applyFill="1" applyAlignment="1">
      <alignment vertical="top"/>
    </xf>
    <xf numFmtId="0" fontId="5" fillId="0" borderId="0" xfId="0" applyFont="1" applyAlignment="1">
      <alignment horizontal="right" vertical="top"/>
    </xf>
    <xf numFmtId="1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 wrapText="1" readingOrder="1"/>
    </xf>
    <xf numFmtId="0" fontId="6" fillId="0" borderId="0" xfId="0" applyFont="1" applyAlignment="1">
      <alignment vertical="top" wrapText="1" readingOrder="1"/>
    </xf>
    <xf numFmtId="164" fontId="8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8" fillId="2" borderId="0" xfId="0" applyNumberFormat="1" applyFont="1" applyFill="1" applyAlignment="1">
      <alignment vertical="top"/>
    </xf>
    <xf numFmtId="0" fontId="8" fillId="2" borderId="0" xfId="0" applyFont="1" applyFill="1" applyAlignment="1">
      <alignment vertical="top"/>
    </xf>
    <xf numFmtId="4" fontId="8" fillId="2" borderId="0" xfId="0" applyNumberFormat="1" applyFont="1" applyFill="1" applyAlignment="1">
      <alignment vertical="top"/>
    </xf>
    <xf numFmtId="0" fontId="9" fillId="0" borderId="1" xfId="0" applyFont="1" applyBorder="1" applyAlignment="1">
      <alignment vertical="top" wrapText="1" readingOrder="1"/>
    </xf>
    <xf numFmtId="4" fontId="9" fillId="0" borderId="0" xfId="0" applyNumberFormat="1" applyFont="1" applyAlignment="1">
      <alignment vertical="top"/>
    </xf>
    <xf numFmtId="0" fontId="10" fillId="0" borderId="0" xfId="0" applyFont="1" applyAlignment="1">
      <alignment vertical="top" wrapText="1" readingOrder="1"/>
    </xf>
    <xf numFmtId="0" fontId="11" fillId="0" borderId="0" xfId="0" applyFont="1" applyAlignment="1">
      <alignment vertical="top" wrapText="1" readingOrder="1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vertical="top" wrapText="1" readingOrder="1"/>
    </xf>
    <xf numFmtId="0" fontId="6" fillId="0" borderId="0" xfId="0" applyFont="1" applyAlignment="1">
      <alignment vertical="top" readingOrder="1"/>
    </xf>
    <xf numFmtId="0" fontId="9" fillId="0" borderId="1" xfId="0" applyFont="1" applyBorder="1" applyAlignment="1">
      <alignment vertical="top" readingOrder="1"/>
    </xf>
    <xf numFmtId="0" fontId="8" fillId="0" borderId="0" xfId="0" applyFont="1" applyAlignment="1">
      <alignment vertical="top" readingOrder="1"/>
    </xf>
    <xf numFmtId="0" fontId="1" fillId="0" borderId="0" xfId="0" applyFont="1"/>
    <xf numFmtId="0" fontId="1" fillId="0" borderId="0" xfId="0" applyFont="1" applyAlignment="1">
      <alignment wrapText="1"/>
    </xf>
    <xf numFmtId="49" fontId="0" fillId="0" borderId="0" xfId="0" applyNumberFormat="1"/>
    <xf numFmtId="0" fontId="0" fillId="0" borderId="0" xfId="0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 wrapText="1" readingOrder="1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 readingOrder="1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vertical="top" readingOrder="1"/>
    </xf>
    <xf numFmtId="0" fontId="7" fillId="0" borderId="0" xfId="0" applyFont="1" applyFill="1" applyAlignment="1">
      <alignment vertical="top"/>
    </xf>
    <xf numFmtId="164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4" fontId="8" fillId="0" borderId="0" xfId="0" applyNumberFormat="1" applyFont="1" applyFill="1" applyAlignment="1">
      <alignment vertical="top"/>
    </xf>
    <xf numFmtId="14" fontId="5" fillId="0" borderId="0" xfId="0" applyNumberFormat="1" applyFont="1" applyFill="1" applyAlignment="1">
      <alignment vertical="top"/>
    </xf>
    <xf numFmtId="2" fontId="5" fillId="0" borderId="0" xfId="0" applyNumberFormat="1" applyFont="1" applyFill="1" applyAlignment="1">
      <alignment vertical="top"/>
    </xf>
    <xf numFmtId="0" fontId="9" fillId="0" borderId="1" xfId="0" applyFont="1" applyFill="1" applyBorder="1" applyAlignment="1">
      <alignment vertical="top" wrapText="1" readingOrder="1"/>
    </xf>
    <xf numFmtId="0" fontId="9" fillId="0" borderId="1" xfId="0" applyFont="1" applyFill="1" applyBorder="1" applyAlignment="1">
      <alignment vertical="top" readingOrder="1"/>
    </xf>
    <xf numFmtId="4" fontId="9" fillId="0" borderId="0" xfId="0" applyNumberFormat="1" applyFont="1" applyFill="1" applyAlignment="1">
      <alignment vertical="top"/>
    </xf>
    <xf numFmtId="0" fontId="10" fillId="0" borderId="0" xfId="0" applyFont="1" applyFill="1" applyAlignment="1">
      <alignment vertical="top" wrapText="1" readingOrder="1"/>
    </xf>
    <xf numFmtId="0" fontId="11" fillId="0" borderId="0" xfId="0" applyFont="1" applyFill="1" applyAlignment="1">
      <alignment vertical="top" wrapText="1" readingOrder="1"/>
    </xf>
    <xf numFmtId="0" fontId="5" fillId="0" borderId="0" xfId="0" applyFont="1" applyFill="1" applyAlignment="1">
      <alignment horizontal="right" vertical="top"/>
    </xf>
    <xf numFmtId="165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 wrapText="1" readingOrder="1"/>
    </xf>
    <xf numFmtId="0" fontId="8" fillId="0" borderId="0" xfId="0" applyFont="1" applyFill="1" applyAlignment="1">
      <alignment vertical="top" readingOrder="1"/>
    </xf>
    <xf numFmtId="4" fontId="0" fillId="0" borderId="0" xfId="0" applyNumberFormat="1" applyFill="1" applyAlignment="1">
      <alignment vertical="top"/>
    </xf>
    <xf numFmtId="0" fontId="0" fillId="0" borderId="2" xfId="0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0" fillId="0" borderId="4" xfId="0" applyFill="1" applyBorder="1" applyAlignment="1">
      <alignment vertical="top"/>
    </xf>
    <xf numFmtId="4" fontId="9" fillId="0" borderId="4" xfId="0" applyNumberFormat="1" applyFont="1" applyFill="1" applyBorder="1" applyAlignment="1">
      <alignment vertical="top"/>
    </xf>
    <xf numFmtId="4" fontId="0" fillId="0" borderId="2" xfId="0" applyNumberFormat="1" applyFill="1" applyBorder="1" applyAlignment="1">
      <alignment vertical="top"/>
    </xf>
    <xf numFmtId="4" fontId="1" fillId="0" borderId="2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5</xdr:col>
      <xdr:colOff>428625</xdr:colOff>
      <xdr:row>12</xdr:row>
      <xdr:rowOff>9525</xdr:rowOff>
    </xdr:to>
    <xdr:pic>
      <xdr:nvPicPr>
        <xdr:cNvPr id="2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71525"/>
          <a:ext cx="6934200" cy="1343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409575</xdr:colOff>
      <xdr:row>2</xdr:row>
      <xdr:rowOff>47625</xdr:rowOff>
    </xdr:from>
    <xdr:to>
      <xdr:col>15</xdr:col>
      <xdr:colOff>57150</xdr:colOff>
      <xdr:row>15</xdr:row>
      <xdr:rowOff>76200</xdr:rowOff>
    </xdr:to>
    <xdr:pic>
      <xdr:nvPicPr>
        <xdr:cNvPr id="2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419100"/>
          <a:ext cx="1371600" cy="358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topLeftCell="A91" workbookViewId="0">
      <selection activeCell="I37" sqref="I37:I137"/>
    </sheetView>
  </sheetViews>
  <sheetFormatPr defaultColWidth="6.85546875" defaultRowHeight="12.75" customHeight="1"/>
  <cols>
    <col min="1" max="1" width="9.85546875" style="1" customWidth="1"/>
    <col min="2" max="2" width="7.5703125" style="1" bestFit="1" customWidth="1"/>
    <col min="3" max="3" width="1.140625" style="1" customWidth="1"/>
    <col min="4" max="4" width="1" style="1" customWidth="1"/>
    <col min="5" max="5" width="1.140625" style="1" customWidth="1"/>
    <col min="6" max="6" width="9.28515625" style="1" bestFit="1" customWidth="1"/>
    <col min="7" max="7" width="2.28515625" style="1" customWidth="1"/>
    <col min="8" max="8" width="21.42578125" style="1" bestFit="1" customWidth="1"/>
    <col min="9" max="9" width="11.85546875" style="1" customWidth="1"/>
    <col min="10" max="10" width="28.85546875" style="1" bestFit="1" customWidth="1"/>
    <col min="11" max="11" width="6.85546875" style="1"/>
    <col min="12" max="12" width="12.28515625" style="1" bestFit="1" customWidth="1"/>
    <col min="13" max="227" width="6.85546875" style="1"/>
    <col min="228" max="230" width="1.140625" style="1" customWidth="1"/>
    <col min="231" max="231" width="11.85546875" style="1" customWidth="1"/>
    <col min="232" max="232" width="1.140625" style="1" customWidth="1"/>
    <col min="233" max="233" width="1.5703125" style="1" customWidth="1"/>
    <col min="234" max="234" width="1" style="1" customWidth="1"/>
    <col min="235" max="235" width="1.140625" style="1" customWidth="1"/>
    <col min="236" max="236" width="2.28515625" style="1" customWidth="1"/>
    <col min="237" max="238" width="1.140625" style="1" customWidth="1"/>
    <col min="239" max="239" width="2" style="1" customWidth="1"/>
    <col min="240" max="240" width="1.5703125" style="1" customWidth="1"/>
    <col min="241" max="241" width="1" style="1" customWidth="1"/>
    <col min="242" max="242" width="2.28515625" style="1" customWidth="1"/>
    <col min="243" max="243" width="1" style="1" customWidth="1"/>
    <col min="244" max="244" width="3.5703125" style="1" customWidth="1"/>
    <col min="245" max="247" width="1.140625" style="1" customWidth="1"/>
    <col min="248" max="248" width="3.42578125" style="1" customWidth="1"/>
    <col min="249" max="249" width="1.140625" style="1" customWidth="1"/>
    <col min="250" max="250" width="3.42578125" style="1" customWidth="1"/>
    <col min="251" max="254" width="1.140625" style="1" customWidth="1"/>
    <col min="255" max="255" width="8.28515625" style="1" customWidth="1"/>
    <col min="256" max="256" width="2.42578125" style="1" customWidth="1"/>
    <col min="257" max="257" width="4.140625" style="1" customWidth="1"/>
    <col min="258" max="258" width="1.28515625" style="1" customWidth="1"/>
    <col min="259" max="259" width="1" style="1" customWidth="1"/>
    <col min="260" max="260" width="2.28515625" style="1" customWidth="1"/>
    <col min="261" max="261" width="13.85546875" style="1" customWidth="1"/>
    <col min="262" max="262" width="1.140625" style="1" customWidth="1"/>
    <col min="263" max="263" width="1" style="1" customWidth="1"/>
    <col min="264" max="265" width="2.28515625" style="1" customWidth="1"/>
    <col min="266" max="483" width="6.85546875" style="1"/>
    <col min="484" max="486" width="1.140625" style="1" customWidth="1"/>
    <col min="487" max="487" width="11.85546875" style="1" customWidth="1"/>
    <col min="488" max="488" width="1.140625" style="1" customWidth="1"/>
    <col min="489" max="489" width="1.5703125" style="1" customWidth="1"/>
    <col min="490" max="490" width="1" style="1" customWidth="1"/>
    <col min="491" max="491" width="1.140625" style="1" customWidth="1"/>
    <col min="492" max="492" width="2.28515625" style="1" customWidth="1"/>
    <col min="493" max="494" width="1.140625" style="1" customWidth="1"/>
    <col min="495" max="495" width="2" style="1" customWidth="1"/>
    <col min="496" max="496" width="1.5703125" style="1" customWidth="1"/>
    <col min="497" max="497" width="1" style="1" customWidth="1"/>
    <col min="498" max="498" width="2.28515625" style="1" customWidth="1"/>
    <col min="499" max="499" width="1" style="1" customWidth="1"/>
    <col min="500" max="500" width="3.5703125" style="1" customWidth="1"/>
    <col min="501" max="503" width="1.140625" style="1" customWidth="1"/>
    <col min="504" max="504" width="3.42578125" style="1" customWidth="1"/>
    <col min="505" max="505" width="1.140625" style="1" customWidth="1"/>
    <col min="506" max="506" width="3.42578125" style="1" customWidth="1"/>
    <col min="507" max="510" width="1.140625" style="1" customWidth="1"/>
    <col min="511" max="511" width="8.28515625" style="1" customWidth="1"/>
    <col min="512" max="512" width="2.42578125" style="1" customWidth="1"/>
    <col min="513" max="513" width="4.140625" style="1" customWidth="1"/>
    <col min="514" max="514" width="1.28515625" style="1" customWidth="1"/>
    <col min="515" max="515" width="1" style="1" customWidth="1"/>
    <col min="516" max="516" width="2.28515625" style="1" customWidth="1"/>
    <col min="517" max="517" width="13.85546875" style="1" customWidth="1"/>
    <col min="518" max="518" width="1.140625" style="1" customWidth="1"/>
    <col min="519" max="519" width="1" style="1" customWidth="1"/>
    <col min="520" max="521" width="2.28515625" style="1" customWidth="1"/>
    <col min="522" max="739" width="6.85546875" style="1"/>
    <col min="740" max="742" width="1.140625" style="1" customWidth="1"/>
    <col min="743" max="743" width="11.85546875" style="1" customWidth="1"/>
    <col min="744" max="744" width="1.140625" style="1" customWidth="1"/>
    <col min="745" max="745" width="1.5703125" style="1" customWidth="1"/>
    <col min="746" max="746" width="1" style="1" customWidth="1"/>
    <col min="747" max="747" width="1.140625" style="1" customWidth="1"/>
    <col min="748" max="748" width="2.28515625" style="1" customWidth="1"/>
    <col min="749" max="750" width="1.140625" style="1" customWidth="1"/>
    <col min="751" max="751" width="2" style="1" customWidth="1"/>
    <col min="752" max="752" width="1.5703125" style="1" customWidth="1"/>
    <col min="753" max="753" width="1" style="1" customWidth="1"/>
    <col min="754" max="754" width="2.28515625" style="1" customWidth="1"/>
    <col min="755" max="755" width="1" style="1" customWidth="1"/>
    <col min="756" max="756" width="3.5703125" style="1" customWidth="1"/>
    <col min="757" max="759" width="1.140625" style="1" customWidth="1"/>
    <col min="760" max="760" width="3.42578125" style="1" customWidth="1"/>
    <col min="761" max="761" width="1.140625" style="1" customWidth="1"/>
    <col min="762" max="762" width="3.42578125" style="1" customWidth="1"/>
    <col min="763" max="766" width="1.140625" style="1" customWidth="1"/>
    <col min="767" max="767" width="8.28515625" style="1" customWidth="1"/>
    <col min="768" max="768" width="2.42578125" style="1" customWidth="1"/>
    <col min="769" max="769" width="4.140625" style="1" customWidth="1"/>
    <col min="770" max="770" width="1.28515625" style="1" customWidth="1"/>
    <col min="771" max="771" width="1" style="1" customWidth="1"/>
    <col min="772" max="772" width="2.28515625" style="1" customWidth="1"/>
    <col min="773" max="773" width="13.85546875" style="1" customWidth="1"/>
    <col min="774" max="774" width="1.140625" style="1" customWidth="1"/>
    <col min="775" max="775" width="1" style="1" customWidth="1"/>
    <col min="776" max="777" width="2.28515625" style="1" customWidth="1"/>
    <col min="778" max="995" width="6.85546875" style="1"/>
    <col min="996" max="998" width="1.140625" style="1" customWidth="1"/>
    <col min="999" max="999" width="11.85546875" style="1" customWidth="1"/>
    <col min="1000" max="1000" width="1.140625" style="1" customWidth="1"/>
    <col min="1001" max="1001" width="1.5703125" style="1" customWidth="1"/>
    <col min="1002" max="1002" width="1" style="1" customWidth="1"/>
    <col min="1003" max="1003" width="1.140625" style="1" customWidth="1"/>
    <col min="1004" max="1004" width="2.28515625" style="1" customWidth="1"/>
    <col min="1005" max="1006" width="1.140625" style="1" customWidth="1"/>
    <col min="1007" max="1007" width="2" style="1" customWidth="1"/>
    <col min="1008" max="1008" width="1.5703125" style="1" customWidth="1"/>
    <col min="1009" max="1009" width="1" style="1" customWidth="1"/>
    <col min="1010" max="1010" width="2.28515625" style="1" customWidth="1"/>
    <col min="1011" max="1011" width="1" style="1" customWidth="1"/>
    <col min="1012" max="1012" width="3.5703125" style="1" customWidth="1"/>
    <col min="1013" max="1015" width="1.140625" style="1" customWidth="1"/>
    <col min="1016" max="1016" width="3.42578125" style="1" customWidth="1"/>
    <col min="1017" max="1017" width="1.140625" style="1" customWidth="1"/>
    <col min="1018" max="1018" width="3.42578125" style="1" customWidth="1"/>
    <col min="1019" max="1022" width="1.140625" style="1" customWidth="1"/>
    <col min="1023" max="1023" width="8.28515625" style="1" customWidth="1"/>
    <col min="1024" max="1024" width="2.42578125" style="1" customWidth="1"/>
    <col min="1025" max="1025" width="4.140625" style="1" customWidth="1"/>
    <col min="1026" max="1026" width="1.28515625" style="1" customWidth="1"/>
    <col min="1027" max="1027" width="1" style="1" customWidth="1"/>
    <col min="1028" max="1028" width="2.28515625" style="1" customWidth="1"/>
    <col min="1029" max="1029" width="13.85546875" style="1" customWidth="1"/>
    <col min="1030" max="1030" width="1.140625" style="1" customWidth="1"/>
    <col min="1031" max="1031" width="1" style="1" customWidth="1"/>
    <col min="1032" max="1033" width="2.28515625" style="1" customWidth="1"/>
    <col min="1034" max="1251" width="6.85546875" style="1"/>
    <col min="1252" max="1254" width="1.140625" style="1" customWidth="1"/>
    <col min="1255" max="1255" width="11.85546875" style="1" customWidth="1"/>
    <col min="1256" max="1256" width="1.140625" style="1" customWidth="1"/>
    <col min="1257" max="1257" width="1.5703125" style="1" customWidth="1"/>
    <col min="1258" max="1258" width="1" style="1" customWidth="1"/>
    <col min="1259" max="1259" width="1.140625" style="1" customWidth="1"/>
    <col min="1260" max="1260" width="2.28515625" style="1" customWidth="1"/>
    <col min="1261" max="1262" width="1.140625" style="1" customWidth="1"/>
    <col min="1263" max="1263" width="2" style="1" customWidth="1"/>
    <col min="1264" max="1264" width="1.5703125" style="1" customWidth="1"/>
    <col min="1265" max="1265" width="1" style="1" customWidth="1"/>
    <col min="1266" max="1266" width="2.28515625" style="1" customWidth="1"/>
    <col min="1267" max="1267" width="1" style="1" customWidth="1"/>
    <col min="1268" max="1268" width="3.5703125" style="1" customWidth="1"/>
    <col min="1269" max="1271" width="1.140625" style="1" customWidth="1"/>
    <col min="1272" max="1272" width="3.42578125" style="1" customWidth="1"/>
    <col min="1273" max="1273" width="1.140625" style="1" customWidth="1"/>
    <col min="1274" max="1274" width="3.42578125" style="1" customWidth="1"/>
    <col min="1275" max="1278" width="1.140625" style="1" customWidth="1"/>
    <col min="1279" max="1279" width="8.28515625" style="1" customWidth="1"/>
    <col min="1280" max="1280" width="2.42578125" style="1" customWidth="1"/>
    <col min="1281" max="1281" width="4.140625" style="1" customWidth="1"/>
    <col min="1282" max="1282" width="1.28515625" style="1" customWidth="1"/>
    <col min="1283" max="1283" width="1" style="1" customWidth="1"/>
    <col min="1284" max="1284" width="2.28515625" style="1" customWidth="1"/>
    <col min="1285" max="1285" width="13.85546875" style="1" customWidth="1"/>
    <col min="1286" max="1286" width="1.140625" style="1" customWidth="1"/>
    <col min="1287" max="1287" width="1" style="1" customWidth="1"/>
    <col min="1288" max="1289" width="2.28515625" style="1" customWidth="1"/>
    <col min="1290" max="1507" width="6.85546875" style="1"/>
    <col min="1508" max="1510" width="1.140625" style="1" customWidth="1"/>
    <col min="1511" max="1511" width="11.85546875" style="1" customWidth="1"/>
    <col min="1512" max="1512" width="1.140625" style="1" customWidth="1"/>
    <col min="1513" max="1513" width="1.5703125" style="1" customWidth="1"/>
    <col min="1514" max="1514" width="1" style="1" customWidth="1"/>
    <col min="1515" max="1515" width="1.140625" style="1" customWidth="1"/>
    <col min="1516" max="1516" width="2.28515625" style="1" customWidth="1"/>
    <col min="1517" max="1518" width="1.140625" style="1" customWidth="1"/>
    <col min="1519" max="1519" width="2" style="1" customWidth="1"/>
    <col min="1520" max="1520" width="1.5703125" style="1" customWidth="1"/>
    <col min="1521" max="1521" width="1" style="1" customWidth="1"/>
    <col min="1522" max="1522" width="2.28515625" style="1" customWidth="1"/>
    <col min="1523" max="1523" width="1" style="1" customWidth="1"/>
    <col min="1524" max="1524" width="3.5703125" style="1" customWidth="1"/>
    <col min="1525" max="1527" width="1.140625" style="1" customWidth="1"/>
    <col min="1528" max="1528" width="3.42578125" style="1" customWidth="1"/>
    <col min="1529" max="1529" width="1.140625" style="1" customWidth="1"/>
    <col min="1530" max="1530" width="3.42578125" style="1" customWidth="1"/>
    <col min="1531" max="1534" width="1.140625" style="1" customWidth="1"/>
    <col min="1535" max="1535" width="8.28515625" style="1" customWidth="1"/>
    <col min="1536" max="1536" width="2.42578125" style="1" customWidth="1"/>
    <col min="1537" max="1537" width="4.140625" style="1" customWidth="1"/>
    <col min="1538" max="1538" width="1.28515625" style="1" customWidth="1"/>
    <col min="1539" max="1539" width="1" style="1" customWidth="1"/>
    <col min="1540" max="1540" width="2.28515625" style="1" customWidth="1"/>
    <col min="1541" max="1541" width="13.85546875" style="1" customWidth="1"/>
    <col min="1542" max="1542" width="1.140625" style="1" customWidth="1"/>
    <col min="1543" max="1543" width="1" style="1" customWidth="1"/>
    <col min="1544" max="1545" width="2.28515625" style="1" customWidth="1"/>
    <col min="1546" max="1763" width="6.85546875" style="1"/>
    <col min="1764" max="1766" width="1.140625" style="1" customWidth="1"/>
    <col min="1767" max="1767" width="11.85546875" style="1" customWidth="1"/>
    <col min="1768" max="1768" width="1.140625" style="1" customWidth="1"/>
    <col min="1769" max="1769" width="1.5703125" style="1" customWidth="1"/>
    <col min="1770" max="1770" width="1" style="1" customWidth="1"/>
    <col min="1771" max="1771" width="1.140625" style="1" customWidth="1"/>
    <col min="1772" max="1772" width="2.28515625" style="1" customWidth="1"/>
    <col min="1773" max="1774" width="1.140625" style="1" customWidth="1"/>
    <col min="1775" max="1775" width="2" style="1" customWidth="1"/>
    <col min="1776" max="1776" width="1.5703125" style="1" customWidth="1"/>
    <col min="1777" max="1777" width="1" style="1" customWidth="1"/>
    <col min="1778" max="1778" width="2.28515625" style="1" customWidth="1"/>
    <col min="1779" max="1779" width="1" style="1" customWidth="1"/>
    <col min="1780" max="1780" width="3.5703125" style="1" customWidth="1"/>
    <col min="1781" max="1783" width="1.140625" style="1" customWidth="1"/>
    <col min="1784" max="1784" width="3.42578125" style="1" customWidth="1"/>
    <col min="1785" max="1785" width="1.140625" style="1" customWidth="1"/>
    <col min="1786" max="1786" width="3.42578125" style="1" customWidth="1"/>
    <col min="1787" max="1790" width="1.140625" style="1" customWidth="1"/>
    <col min="1791" max="1791" width="8.28515625" style="1" customWidth="1"/>
    <col min="1792" max="1792" width="2.42578125" style="1" customWidth="1"/>
    <col min="1793" max="1793" width="4.140625" style="1" customWidth="1"/>
    <col min="1794" max="1794" width="1.28515625" style="1" customWidth="1"/>
    <col min="1795" max="1795" width="1" style="1" customWidth="1"/>
    <col min="1796" max="1796" width="2.28515625" style="1" customWidth="1"/>
    <col min="1797" max="1797" width="13.85546875" style="1" customWidth="1"/>
    <col min="1798" max="1798" width="1.140625" style="1" customWidth="1"/>
    <col min="1799" max="1799" width="1" style="1" customWidth="1"/>
    <col min="1800" max="1801" width="2.28515625" style="1" customWidth="1"/>
    <col min="1802" max="2019" width="6.85546875" style="1"/>
    <col min="2020" max="2022" width="1.140625" style="1" customWidth="1"/>
    <col min="2023" max="2023" width="11.85546875" style="1" customWidth="1"/>
    <col min="2024" max="2024" width="1.140625" style="1" customWidth="1"/>
    <col min="2025" max="2025" width="1.5703125" style="1" customWidth="1"/>
    <col min="2026" max="2026" width="1" style="1" customWidth="1"/>
    <col min="2027" max="2027" width="1.140625" style="1" customWidth="1"/>
    <col min="2028" max="2028" width="2.28515625" style="1" customWidth="1"/>
    <col min="2029" max="2030" width="1.140625" style="1" customWidth="1"/>
    <col min="2031" max="2031" width="2" style="1" customWidth="1"/>
    <col min="2032" max="2032" width="1.5703125" style="1" customWidth="1"/>
    <col min="2033" max="2033" width="1" style="1" customWidth="1"/>
    <col min="2034" max="2034" width="2.28515625" style="1" customWidth="1"/>
    <col min="2035" max="2035" width="1" style="1" customWidth="1"/>
    <col min="2036" max="2036" width="3.5703125" style="1" customWidth="1"/>
    <col min="2037" max="2039" width="1.140625" style="1" customWidth="1"/>
    <col min="2040" max="2040" width="3.42578125" style="1" customWidth="1"/>
    <col min="2041" max="2041" width="1.140625" style="1" customWidth="1"/>
    <col min="2042" max="2042" width="3.42578125" style="1" customWidth="1"/>
    <col min="2043" max="2046" width="1.140625" style="1" customWidth="1"/>
    <col min="2047" max="2047" width="8.28515625" style="1" customWidth="1"/>
    <col min="2048" max="2048" width="2.42578125" style="1" customWidth="1"/>
    <col min="2049" max="2049" width="4.140625" style="1" customWidth="1"/>
    <col min="2050" max="2050" width="1.28515625" style="1" customWidth="1"/>
    <col min="2051" max="2051" width="1" style="1" customWidth="1"/>
    <col min="2052" max="2052" width="2.28515625" style="1" customWidth="1"/>
    <col min="2053" max="2053" width="13.85546875" style="1" customWidth="1"/>
    <col min="2054" max="2054" width="1.140625" style="1" customWidth="1"/>
    <col min="2055" max="2055" width="1" style="1" customWidth="1"/>
    <col min="2056" max="2057" width="2.28515625" style="1" customWidth="1"/>
    <col min="2058" max="2275" width="6.85546875" style="1"/>
    <col min="2276" max="2278" width="1.140625" style="1" customWidth="1"/>
    <col min="2279" max="2279" width="11.85546875" style="1" customWidth="1"/>
    <col min="2280" max="2280" width="1.140625" style="1" customWidth="1"/>
    <col min="2281" max="2281" width="1.5703125" style="1" customWidth="1"/>
    <col min="2282" max="2282" width="1" style="1" customWidth="1"/>
    <col min="2283" max="2283" width="1.140625" style="1" customWidth="1"/>
    <col min="2284" max="2284" width="2.28515625" style="1" customWidth="1"/>
    <col min="2285" max="2286" width="1.140625" style="1" customWidth="1"/>
    <col min="2287" max="2287" width="2" style="1" customWidth="1"/>
    <col min="2288" max="2288" width="1.5703125" style="1" customWidth="1"/>
    <col min="2289" max="2289" width="1" style="1" customWidth="1"/>
    <col min="2290" max="2290" width="2.28515625" style="1" customWidth="1"/>
    <col min="2291" max="2291" width="1" style="1" customWidth="1"/>
    <col min="2292" max="2292" width="3.5703125" style="1" customWidth="1"/>
    <col min="2293" max="2295" width="1.140625" style="1" customWidth="1"/>
    <col min="2296" max="2296" width="3.42578125" style="1" customWidth="1"/>
    <col min="2297" max="2297" width="1.140625" style="1" customWidth="1"/>
    <col min="2298" max="2298" width="3.42578125" style="1" customWidth="1"/>
    <col min="2299" max="2302" width="1.140625" style="1" customWidth="1"/>
    <col min="2303" max="2303" width="8.28515625" style="1" customWidth="1"/>
    <col min="2304" max="2304" width="2.42578125" style="1" customWidth="1"/>
    <col min="2305" max="2305" width="4.140625" style="1" customWidth="1"/>
    <col min="2306" max="2306" width="1.28515625" style="1" customWidth="1"/>
    <col min="2307" max="2307" width="1" style="1" customWidth="1"/>
    <col min="2308" max="2308" width="2.28515625" style="1" customWidth="1"/>
    <col min="2309" max="2309" width="13.85546875" style="1" customWidth="1"/>
    <col min="2310" max="2310" width="1.140625" style="1" customWidth="1"/>
    <col min="2311" max="2311" width="1" style="1" customWidth="1"/>
    <col min="2312" max="2313" width="2.28515625" style="1" customWidth="1"/>
    <col min="2314" max="2531" width="6.85546875" style="1"/>
    <col min="2532" max="2534" width="1.140625" style="1" customWidth="1"/>
    <col min="2535" max="2535" width="11.85546875" style="1" customWidth="1"/>
    <col min="2536" max="2536" width="1.140625" style="1" customWidth="1"/>
    <col min="2537" max="2537" width="1.5703125" style="1" customWidth="1"/>
    <col min="2538" max="2538" width="1" style="1" customWidth="1"/>
    <col min="2539" max="2539" width="1.140625" style="1" customWidth="1"/>
    <col min="2540" max="2540" width="2.28515625" style="1" customWidth="1"/>
    <col min="2541" max="2542" width="1.140625" style="1" customWidth="1"/>
    <col min="2543" max="2543" width="2" style="1" customWidth="1"/>
    <col min="2544" max="2544" width="1.5703125" style="1" customWidth="1"/>
    <col min="2545" max="2545" width="1" style="1" customWidth="1"/>
    <col min="2546" max="2546" width="2.28515625" style="1" customWidth="1"/>
    <col min="2547" max="2547" width="1" style="1" customWidth="1"/>
    <col min="2548" max="2548" width="3.5703125" style="1" customWidth="1"/>
    <col min="2549" max="2551" width="1.140625" style="1" customWidth="1"/>
    <col min="2552" max="2552" width="3.42578125" style="1" customWidth="1"/>
    <col min="2553" max="2553" width="1.140625" style="1" customWidth="1"/>
    <col min="2554" max="2554" width="3.42578125" style="1" customWidth="1"/>
    <col min="2555" max="2558" width="1.140625" style="1" customWidth="1"/>
    <col min="2559" max="2559" width="8.28515625" style="1" customWidth="1"/>
    <col min="2560" max="2560" width="2.42578125" style="1" customWidth="1"/>
    <col min="2561" max="2561" width="4.140625" style="1" customWidth="1"/>
    <col min="2562" max="2562" width="1.28515625" style="1" customWidth="1"/>
    <col min="2563" max="2563" width="1" style="1" customWidth="1"/>
    <col min="2564" max="2564" width="2.28515625" style="1" customWidth="1"/>
    <col min="2565" max="2565" width="13.85546875" style="1" customWidth="1"/>
    <col min="2566" max="2566" width="1.140625" style="1" customWidth="1"/>
    <col min="2567" max="2567" width="1" style="1" customWidth="1"/>
    <col min="2568" max="2569" width="2.28515625" style="1" customWidth="1"/>
    <col min="2570" max="2787" width="6.85546875" style="1"/>
    <col min="2788" max="2790" width="1.140625" style="1" customWidth="1"/>
    <col min="2791" max="2791" width="11.85546875" style="1" customWidth="1"/>
    <col min="2792" max="2792" width="1.140625" style="1" customWidth="1"/>
    <col min="2793" max="2793" width="1.5703125" style="1" customWidth="1"/>
    <col min="2794" max="2794" width="1" style="1" customWidth="1"/>
    <col min="2795" max="2795" width="1.140625" style="1" customWidth="1"/>
    <col min="2796" max="2796" width="2.28515625" style="1" customWidth="1"/>
    <col min="2797" max="2798" width="1.140625" style="1" customWidth="1"/>
    <col min="2799" max="2799" width="2" style="1" customWidth="1"/>
    <col min="2800" max="2800" width="1.5703125" style="1" customWidth="1"/>
    <col min="2801" max="2801" width="1" style="1" customWidth="1"/>
    <col min="2802" max="2802" width="2.28515625" style="1" customWidth="1"/>
    <col min="2803" max="2803" width="1" style="1" customWidth="1"/>
    <col min="2804" max="2804" width="3.5703125" style="1" customWidth="1"/>
    <col min="2805" max="2807" width="1.140625" style="1" customWidth="1"/>
    <col min="2808" max="2808" width="3.42578125" style="1" customWidth="1"/>
    <col min="2809" max="2809" width="1.140625" style="1" customWidth="1"/>
    <col min="2810" max="2810" width="3.42578125" style="1" customWidth="1"/>
    <col min="2811" max="2814" width="1.140625" style="1" customWidth="1"/>
    <col min="2815" max="2815" width="8.28515625" style="1" customWidth="1"/>
    <col min="2816" max="2816" width="2.42578125" style="1" customWidth="1"/>
    <col min="2817" max="2817" width="4.140625" style="1" customWidth="1"/>
    <col min="2818" max="2818" width="1.28515625" style="1" customWidth="1"/>
    <col min="2819" max="2819" width="1" style="1" customWidth="1"/>
    <col min="2820" max="2820" width="2.28515625" style="1" customWidth="1"/>
    <col min="2821" max="2821" width="13.85546875" style="1" customWidth="1"/>
    <col min="2822" max="2822" width="1.140625" style="1" customWidth="1"/>
    <col min="2823" max="2823" width="1" style="1" customWidth="1"/>
    <col min="2824" max="2825" width="2.28515625" style="1" customWidth="1"/>
    <col min="2826" max="3043" width="6.85546875" style="1"/>
    <col min="3044" max="3046" width="1.140625" style="1" customWidth="1"/>
    <col min="3047" max="3047" width="11.85546875" style="1" customWidth="1"/>
    <col min="3048" max="3048" width="1.140625" style="1" customWidth="1"/>
    <col min="3049" max="3049" width="1.5703125" style="1" customWidth="1"/>
    <col min="3050" max="3050" width="1" style="1" customWidth="1"/>
    <col min="3051" max="3051" width="1.140625" style="1" customWidth="1"/>
    <col min="3052" max="3052" width="2.28515625" style="1" customWidth="1"/>
    <col min="3053" max="3054" width="1.140625" style="1" customWidth="1"/>
    <col min="3055" max="3055" width="2" style="1" customWidth="1"/>
    <col min="3056" max="3056" width="1.5703125" style="1" customWidth="1"/>
    <col min="3057" max="3057" width="1" style="1" customWidth="1"/>
    <col min="3058" max="3058" width="2.28515625" style="1" customWidth="1"/>
    <col min="3059" max="3059" width="1" style="1" customWidth="1"/>
    <col min="3060" max="3060" width="3.5703125" style="1" customWidth="1"/>
    <col min="3061" max="3063" width="1.140625" style="1" customWidth="1"/>
    <col min="3064" max="3064" width="3.42578125" style="1" customWidth="1"/>
    <col min="3065" max="3065" width="1.140625" style="1" customWidth="1"/>
    <col min="3066" max="3066" width="3.42578125" style="1" customWidth="1"/>
    <col min="3067" max="3070" width="1.140625" style="1" customWidth="1"/>
    <col min="3071" max="3071" width="8.28515625" style="1" customWidth="1"/>
    <col min="3072" max="3072" width="2.42578125" style="1" customWidth="1"/>
    <col min="3073" max="3073" width="4.140625" style="1" customWidth="1"/>
    <col min="3074" max="3074" width="1.28515625" style="1" customWidth="1"/>
    <col min="3075" max="3075" width="1" style="1" customWidth="1"/>
    <col min="3076" max="3076" width="2.28515625" style="1" customWidth="1"/>
    <col min="3077" max="3077" width="13.85546875" style="1" customWidth="1"/>
    <col min="3078" max="3078" width="1.140625" style="1" customWidth="1"/>
    <col min="3079" max="3079" width="1" style="1" customWidth="1"/>
    <col min="3080" max="3081" width="2.28515625" style="1" customWidth="1"/>
    <col min="3082" max="3299" width="6.85546875" style="1"/>
    <col min="3300" max="3302" width="1.140625" style="1" customWidth="1"/>
    <col min="3303" max="3303" width="11.85546875" style="1" customWidth="1"/>
    <col min="3304" max="3304" width="1.140625" style="1" customWidth="1"/>
    <col min="3305" max="3305" width="1.5703125" style="1" customWidth="1"/>
    <col min="3306" max="3306" width="1" style="1" customWidth="1"/>
    <col min="3307" max="3307" width="1.140625" style="1" customWidth="1"/>
    <col min="3308" max="3308" width="2.28515625" style="1" customWidth="1"/>
    <col min="3309" max="3310" width="1.140625" style="1" customWidth="1"/>
    <col min="3311" max="3311" width="2" style="1" customWidth="1"/>
    <col min="3312" max="3312" width="1.5703125" style="1" customWidth="1"/>
    <col min="3313" max="3313" width="1" style="1" customWidth="1"/>
    <col min="3314" max="3314" width="2.28515625" style="1" customWidth="1"/>
    <col min="3315" max="3315" width="1" style="1" customWidth="1"/>
    <col min="3316" max="3316" width="3.5703125" style="1" customWidth="1"/>
    <col min="3317" max="3319" width="1.140625" style="1" customWidth="1"/>
    <col min="3320" max="3320" width="3.42578125" style="1" customWidth="1"/>
    <col min="3321" max="3321" width="1.140625" style="1" customWidth="1"/>
    <col min="3322" max="3322" width="3.42578125" style="1" customWidth="1"/>
    <col min="3323" max="3326" width="1.140625" style="1" customWidth="1"/>
    <col min="3327" max="3327" width="8.28515625" style="1" customWidth="1"/>
    <col min="3328" max="3328" width="2.42578125" style="1" customWidth="1"/>
    <col min="3329" max="3329" width="4.140625" style="1" customWidth="1"/>
    <col min="3330" max="3330" width="1.28515625" style="1" customWidth="1"/>
    <col min="3331" max="3331" width="1" style="1" customWidth="1"/>
    <col min="3332" max="3332" width="2.28515625" style="1" customWidth="1"/>
    <col min="3333" max="3333" width="13.85546875" style="1" customWidth="1"/>
    <col min="3334" max="3334" width="1.140625" style="1" customWidth="1"/>
    <col min="3335" max="3335" width="1" style="1" customWidth="1"/>
    <col min="3336" max="3337" width="2.28515625" style="1" customWidth="1"/>
    <col min="3338" max="3555" width="6.85546875" style="1"/>
    <col min="3556" max="3558" width="1.140625" style="1" customWidth="1"/>
    <col min="3559" max="3559" width="11.85546875" style="1" customWidth="1"/>
    <col min="3560" max="3560" width="1.140625" style="1" customWidth="1"/>
    <col min="3561" max="3561" width="1.5703125" style="1" customWidth="1"/>
    <col min="3562" max="3562" width="1" style="1" customWidth="1"/>
    <col min="3563" max="3563" width="1.140625" style="1" customWidth="1"/>
    <col min="3564" max="3564" width="2.28515625" style="1" customWidth="1"/>
    <col min="3565" max="3566" width="1.140625" style="1" customWidth="1"/>
    <col min="3567" max="3567" width="2" style="1" customWidth="1"/>
    <col min="3568" max="3568" width="1.5703125" style="1" customWidth="1"/>
    <col min="3569" max="3569" width="1" style="1" customWidth="1"/>
    <col min="3570" max="3570" width="2.28515625" style="1" customWidth="1"/>
    <col min="3571" max="3571" width="1" style="1" customWidth="1"/>
    <col min="3572" max="3572" width="3.5703125" style="1" customWidth="1"/>
    <col min="3573" max="3575" width="1.140625" style="1" customWidth="1"/>
    <col min="3576" max="3576" width="3.42578125" style="1" customWidth="1"/>
    <col min="3577" max="3577" width="1.140625" style="1" customWidth="1"/>
    <col min="3578" max="3578" width="3.42578125" style="1" customWidth="1"/>
    <col min="3579" max="3582" width="1.140625" style="1" customWidth="1"/>
    <col min="3583" max="3583" width="8.28515625" style="1" customWidth="1"/>
    <col min="3584" max="3584" width="2.42578125" style="1" customWidth="1"/>
    <col min="3585" max="3585" width="4.140625" style="1" customWidth="1"/>
    <col min="3586" max="3586" width="1.28515625" style="1" customWidth="1"/>
    <col min="3587" max="3587" width="1" style="1" customWidth="1"/>
    <col min="3588" max="3588" width="2.28515625" style="1" customWidth="1"/>
    <col min="3589" max="3589" width="13.85546875" style="1" customWidth="1"/>
    <col min="3590" max="3590" width="1.140625" style="1" customWidth="1"/>
    <col min="3591" max="3591" width="1" style="1" customWidth="1"/>
    <col min="3592" max="3593" width="2.28515625" style="1" customWidth="1"/>
    <col min="3594" max="3811" width="6.85546875" style="1"/>
    <col min="3812" max="3814" width="1.140625" style="1" customWidth="1"/>
    <col min="3815" max="3815" width="11.85546875" style="1" customWidth="1"/>
    <col min="3816" max="3816" width="1.140625" style="1" customWidth="1"/>
    <col min="3817" max="3817" width="1.5703125" style="1" customWidth="1"/>
    <col min="3818" max="3818" width="1" style="1" customWidth="1"/>
    <col min="3819" max="3819" width="1.140625" style="1" customWidth="1"/>
    <col min="3820" max="3820" width="2.28515625" style="1" customWidth="1"/>
    <col min="3821" max="3822" width="1.140625" style="1" customWidth="1"/>
    <col min="3823" max="3823" width="2" style="1" customWidth="1"/>
    <col min="3824" max="3824" width="1.5703125" style="1" customWidth="1"/>
    <col min="3825" max="3825" width="1" style="1" customWidth="1"/>
    <col min="3826" max="3826" width="2.28515625" style="1" customWidth="1"/>
    <col min="3827" max="3827" width="1" style="1" customWidth="1"/>
    <col min="3828" max="3828" width="3.5703125" style="1" customWidth="1"/>
    <col min="3829" max="3831" width="1.140625" style="1" customWidth="1"/>
    <col min="3832" max="3832" width="3.42578125" style="1" customWidth="1"/>
    <col min="3833" max="3833" width="1.140625" style="1" customWidth="1"/>
    <col min="3834" max="3834" width="3.42578125" style="1" customWidth="1"/>
    <col min="3835" max="3838" width="1.140625" style="1" customWidth="1"/>
    <col min="3839" max="3839" width="8.28515625" style="1" customWidth="1"/>
    <col min="3840" max="3840" width="2.42578125" style="1" customWidth="1"/>
    <col min="3841" max="3841" width="4.140625" style="1" customWidth="1"/>
    <col min="3842" max="3842" width="1.28515625" style="1" customWidth="1"/>
    <col min="3843" max="3843" width="1" style="1" customWidth="1"/>
    <col min="3844" max="3844" width="2.28515625" style="1" customWidth="1"/>
    <col min="3845" max="3845" width="13.85546875" style="1" customWidth="1"/>
    <col min="3846" max="3846" width="1.140625" style="1" customWidth="1"/>
    <col min="3847" max="3847" width="1" style="1" customWidth="1"/>
    <col min="3848" max="3849" width="2.28515625" style="1" customWidth="1"/>
    <col min="3850" max="4067" width="6.85546875" style="1"/>
    <col min="4068" max="4070" width="1.140625" style="1" customWidth="1"/>
    <col min="4071" max="4071" width="11.85546875" style="1" customWidth="1"/>
    <col min="4072" max="4072" width="1.140625" style="1" customWidth="1"/>
    <col min="4073" max="4073" width="1.5703125" style="1" customWidth="1"/>
    <col min="4074" max="4074" width="1" style="1" customWidth="1"/>
    <col min="4075" max="4075" width="1.140625" style="1" customWidth="1"/>
    <col min="4076" max="4076" width="2.28515625" style="1" customWidth="1"/>
    <col min="4077" max="4078" width="1.140625" style="1" customWidth="1"/>
    <col min="4079" max="4079" width="2" style="1" customWidth="1"/>
    <col min="4080" max="4080" width="1.5703125" style="1" customWidth="1"/>
    <col min="4081" max="4081" width="1" style="1" customWidth="1"/>
    <col min="4082" max="4082" width="2.28515625" style="1" customWidth="1"/>
    <col min="4083" max="4083" width="1" style="1" customWidth="1"/>
    <col min="4084" max="4084" width="3.5703125" style="1" customWidth="1"/>
    <col min="4085" max="4087" width="1.140625" style="1" customWidth="1"/>
    <col min="4088" max="4088" width="3.42578125" style="1" customWidth="1"/>
    <col min="4089" max="4089" width="1.140625" style="1" customWidth="1"/>
    <col min="4090" max="4090" width="3.42578125" style="1" customWidth="1"/>
    <col min="4091" max="4094" width="1.140625" style="1" customWidth="1"/>
    <col min="4095" max="4095" width="8.28515625" style="1" customWidth="1"/>
    <col min="4096" max="4096" width="2.42578125" style="1" customWidth="1"/>
    <col min="4097" max="4097" width="4.140625" style="1" customWidth="1"/>
    <col min="4098" max="4098" width="1.28515625" style="1" customWidth="1"/>
    <col min="4099" max="4099" width="1" style="1" customWidth="1"/>
    <col min="4100" max="4100" width="2.28515625" style="1" customWidth="1"/>
    <col min="4101" max="4101" width="13.85546875" style="1" customWidth="1"/>
    <col min="4102" max="4102" width="1.140625" style="1" customWidth="1"/>
    <col min="4103" max="4103" width="1" style="1" customWidth="1"/>
    <col min="4104" max="4105" width="2.28515625" style="1" customWidth="1"/>
    <col min="4106" max="4323" width="6.85546875" style="1"/>
    <col min="4324" max="4326" width="1.140625" style="1" customWidth="1"/>
    <col min="4327" max="4327" width="11.85546875" style="1" customWidth="1"/>
    <col min="4328" max="4328" width="1.140625" style="1" customWidth="1"/>
    <col min="4329" max="4329" width="1.5703125" style="1" customWidth="1"/>
    <col min="4330" max="4330" width="1" style="1" customWidth="1"/>
    <col min="4331" max="4331" width="1.140625" style="1" customWidth="1"/>
    <col min="4332" max="4332" width="2.28515625" style="1" customWidth="1"/>
    <col min="4333" max="4334" width="1.140625" style="1" customWidth="1"/>
    <col min="4335" max="4335" width="2" style="1" customWidth="1"/>
    <col min="4336" max="4336" width="1.5703125" style="1" customWidth="1"/>
    <col min="4337" max="4337" width="1" style="1" customWidth="1"/>
    <col min="4338" max="4338" width="2.28515625" style="1" customWidth="1"/>
    <col min="4339" max="4339" width="1" style="1" customWidth="1"/>
    <col min="4340" max="4340" width="3.5703125" style="1" customWidth="1"/>
    <col min="4341" max="4343" width="1.140625" style="1" customWidth="1"/>
    <col min="4344" max="4344" width="3.42578125" style="1" customWidth="1"/>
    <col min="4345" max="4345" width="1.140625" style="1" customWidth="1"/>
    <col min="4346" max="4346" width="3.42578125" style="1" customWidth="1"/>
    <col min="4347" max="4350" width="1.140625" style="1" customWidth="1"/>
    <col min="4351" max="4351" width="8.28515625" style="1" customWidth="1"/>
    <col min="4352" max="4352" width="2.42578125" style="1" customWidth="1"/>
    <col min="4353" max="4353" width="4.140625" style="1" customWidth="1"/>
    <col min="4354" max="4354" width="1.28515625" style="1" customWidth="1"/>
    <col min="4355" max="4355" width="1" style="1" customWidth="1"/>
    <col min="4356" max="4356" width="2.28515625" style="1" customWidth="1"/>
    <col min="4357" max="4357" width="13.85546875" style="1" customWidth="1"/>
    <col min="4358" max="4358" width="1.140625" style="1" customWidth="1"/>
    <col min="4359" max="4359" width="1" style="1" customWidth="1"/>
    <col min="4360" max="4361" width="2.28515625" style="1" customWidth="1"/>
    <col min="4362" max="4579" width="6.85546875" style="1"/>
    <col min="4580" max="4582" width="1.140625" style="1" customWidth="1"/>
    <col min="4583" max="4583" width="11.85546875" style="1" customWidth="1"/>
    <col min="4584" max="4584" width="1.140625" style="1" customWidth="1"/>
    <col min="4585" max="4585" width="1.5703125" style="1" customWidth="1"/>
    <col min="4586" max="4586" width="1" style="1" customWidth="1"/>
    <col min="4587" max="4587" width="1.140625" style="1" customWidth="1"/>
    <col min="4588" max="4588" width="2.28515625" style="1" customWidth="1"/>
    <col min="4589" max="4590" width="1.140625" style="1" customWidth="1"/>
    <col min="4591" max="4591" width="2" style="1" customWidth="1"/>
    <col min="4592" max="4592" width="1.5703125" style="1" customWidth="1"/>
    <col min="4593" max="4593" width="1" style="1" customWidth="1"/>
    <col min="4594" max="4594" width="2.28515625" style="1" customWidth="1"/>
    <col min="4595" max="4595" width="1" style="1" customWidth="1"/>
    <col min="4596" max="4596" width="3.5703125" style="1" customWidth="1"/>
    <col min="4597" max="4599" width="1.140625" style="1" customWidth="1"/>
    <col min="4600" max="4600" width="3.42578125" style="1" customWidth="1"/>
    <col min="4601" max="4601" width="1.140625" style="1" customWidth="1"/>
    <col min="4602" max="4602" width="3.42578125" style="1" customWidth="1"/>
    <col min="4603" max="4606" width="1.140625" style="1" customWidth="1"/>
    <col min="4607" max="4607" width="8.28515625" style="1" customWidth="1"/>
    <col min="4608" max="4608" width="2.42578125" style="1" customWidth="1"/>
    <col min="4609" max="4609" width="4.140625" style="1" customWidth="1"/>
    <col min="4610" max="4610" width="1.28515625" style="1" customWidth="1"/>
    <col min="4611" max="4611" width="1" style="1" customWidth="1"/>
    <col min="4612" max="4612" width="2.28515625" style="1" customWidth="1"/>
    <col min="4613" max="4613" width="13.85546875" style="1" customWidth="1"/>
    <col min="4614" max="4614" width="1.140625" style="1" customWidth="1"/>
    <col min="4615" max="4615" width="1" style="1" customWidth="1"/>
    <col min="4616" max="4617" width="2.28515625" style="1" customWidth="1"/>
    <col min="4618" max="4835" width="6.85546875" style="1"/>
    <col min="4836" max="4838" width="1.140625" style="1" customWidth="1"/>
    <col min="4839" max="4839" width="11.85546875" style="1" customWidth="1"/>
    <col min="4840" max="4840" width="1.140625" style="1" customWidth="1"/>
    <col min="4841" max="4841" width="1.5703125" style="1" customWidth="1"/>
    <col min="4842" max="4842" width="1" style="1" customWidth="1"/>
    <col min="4843" max="4843" width="1.140625" style="1" customWidth="1"/>
    <col min="4844" max="4844" width="2.28515625" style="1" customWidth="1"/>
    <col min="4845" max="4846" width="1.140625" style="1" customWidth="1"/>
    <col min="4847" max="4847" width="2" style="1" customWidth="1"/>
    <col min="4848" max="4848" width="1.5703125" style="1" customWidth="1"/>
    <col min="4849" max="4849" width="1" style="1" customWidth="1"/>
    <col min="4850" max="4850" width="2.28515625" style="1" customWidth="1"/>
    <col min="4851" max="4851" width="1" style="1" customWidth="1"/>
    <col min="4852" max="4852" width="3.5703125" style="1" customWidth="1"/>
    <col min="4853" max="4855" width="1.140625" style="1" customWidth="1"/>
    <col min="4856" max="4856" width="3.42578125" style="1" customWidth="1"/>
    <col min="4857" max="4857" width="1.140625" style="1" customWidth="1"/>
    <col min="4858" max="4858" width="3.42578125" style="1" customWidth="1"/>
    <col min="4859" max="4862" width="1.140625" style="1" customWidth="1"/>
    <col min="4863" max="4863" width="8.28515625" style="1" customWidth="1"/>
    <col min="4864" max="4864" width="2.42578125" style="1" customWidth="1"/>
    <col min="4865" max="4865" width="4.140625" style="1" customWidth="1"/>
    <col min="4866" max="4866" width="1.28515625" style="1" customWidth="1"/>
    <col min="4867" max="4867" width="1" style="1" customWidth="1"/>
    <col min="4868" max="4868" width="2.28515625" style="1" customWidth="1"/>
    <col min="4869" max="4869" width="13.85546875" style="1" customWidth="1"/>
    <col min="4870" max="4870" width="1.140625" style="1" customWidth="1"/>
    <col min="4871" max="4871" width="1" style="1" customWidth="1"/>
    <col min="4872" max="4873" width="2.28515625" style="1" customWidth="1"/>
    <col min="4874" max="5091" width="6.85546875" style="1"/>
    <col min="5092" max="5094" width="1.140625" style="1" customWidth="1"/>
    <col min="5095" max="5095" width="11.85546875" style="1" customWidth="1"/>
    <col min="5096" max="5096" width="1.140625" style="1" customWidth="1"/>
    <col min="5097" max="5097" width="1.5703125" style="1" customWidth="1"/>
    <col min="5098" max="5098" width="1" style="1" customWidth="1"/>
    <col min="5099" max="5099" width="1.140625" style="1" customWidth="1"/>
    <col min="5100" max="5100" width="2.28515625" style="1" customWidth="1"/>
    <col min="5101" max="5102" width="1.140625" style="1" customWidth="1"/>
    <col min="5103" max="5103" width="2" style="1" customWidth="1"/>
    <col min="5104" max="5104" width="1.5703125" style="1" customWidth="1"/>
    <col min="5105" max="5105" width="1" style="1" customWidth="1"/>
    <col min="5106" max="5106" width="2.28515625" style="1" customWidth="1"/>
    <col min="5107" max="5107" width="1" style="1" customWidth="1"/>
    <col min="5108" max="5108" width="3.5703125" style="1" customWidth="1"/>
    <col min="5109" max="5111" width="1.140625" style="1" customWidth="1"/>
    <col min="5112" max="5112" width="3.42578125" style="1" customWidth="1"/>
    <col min="5113" max="5113" width="1.140625" style="1" customWidth="1"/>
    <col min="5114" max="5114" width="3.42578125" style="1" customWidth="1"/>
    <col min="5115" max="5118" width="1.140625" style="1" customWidth="1"/>
    <col min="5119" max="5119" width="8.28515625" style="1" customWidth="1"/>
    <col min="5120" max="5120" width="2.42578125" style="1" customWidth="1"/>
    <col min="5121" max="5121" width="4.140625" style="1" customWidth="1"/>
    <col min="5122" max="5122" width="1.28515625" style="1" customWidth="1"/>
    <col min="5123" max="5123" width="1" style="1" customWidth="1"/>
    <col min="5124" max="5124" width="2.28515625" style="1" customWidth="1"/>
    <col min="5125" max="5125" width="13.85546875" style="1" customWidth="1"/>
    <col min="5126" max="5126" width="1.140625" style="1" customWidth="1"/>
    <col min="5127" max="5127" width="1" style="1" customWidth="1"/>
    <col min="5128" max="5129" width="2.28515625" style="1" customWidth="1"/>
    <col min="5130" max="5347" width="6.85546875" style="1"/>
    <col min="5348" max="5350" width="1.140625" style="1" customWidth="1"/>
    <col min="5351" max="5351" width="11.85546875" style="1" customWidth="1"/>
    <col min="5352" max="5352" width="1.140625" style="1" customWidth="1"/>
    <col min="5353" max="5353" width="1.5703125" style="1" customWidth="1"/>
    <col min="5354" max="5354" width="1" style="1" customWidth="1"/>
    <col min="5355" max="5355" width="1.140625" style="1" customWidth="1"/>
    <col min="5356" max="5356" width="2.28515625" style="1" customWidth="1"/>
    <col min="5357" max="5358" width="1.140625" style="1" customWidth="1"/>
    <col min="5359" max="5359" width="2" style="1" customWidth="1"/>
    <col min="5360" max="5360" width="1.5703125" style="1" customWidth="1"/>
    <col min="5361" max="5361" width="1" style="1" customWidth="1"/>
    <col min="5362" max="5362" width="2.28515625" style="1" customWidth="1"/>
    <col min="5363" max="5363" width="1" style="1" customWidth="1"/>
    <col min="5364" max="5364" width="3.5703125" style="1" customWidth="1"/>
    <col min="5365" max="5367" width="1.140625" style="1" customWidth="1"/>
    <col min="5368" max="5368" width="3.42578125" style="1" customWidth="1"/>
    <col min="5369" max="5369" width="1.140625" style="1" customWidth="1"/>
    <col min="5370" max="5370" width="3.42578125" style="1" customWidth="1"/>
    <col min="5371" max="5374" width="1.140625" style="1" customWidth="1"/>
    <col min="5375" max="5375" width="8.28515625" style="1" customWidth="1"/>
    <col min="5376" max="5376" width="2.42578125" style="1" customWidth="1"/>
    <col min="5377" max="5377" width="4.140625" style="1" customWidth="1"/>
    <col min="5378" max="5378" width="1.28515625" style="1" customWidth="1"/>
    <col min="5379" max="5379" width="1" style="1" customWidth="1"/>
    <col min="5380" max="5380" width="2.28515625" style="1" customWidth="1"/>
    <col min="5381" max="5381" width="13.85546875" style="1" customWidth="1"/>
    <col min="5382" max="5382" width="1.140625" style="1" customWidth="1"/>
    <col min="5383" max="5383" width="1" style="1" customWidth="1"/>
    <col min="5384" max="5385" width="2.28515625" style="1" customWidth="1"/>
    <col min="5386" max="5603" width="6.85546875" style="1"/>
    <col min="5604" max="5606" width="1.140625" style="1" customWidth="1"/>
    <col min="5607" max="5607" width="11.85546875" style="1" customWidth="1"/>
    <col min="5608" max="5608" width="1.140625" style="1" customWidth="1"/>
    <col min="5609" max="5609" width="1.5703125" style="1" customWidth="1"/>
    <col min="5610" max="5610" width="1" style="1" customWidth="1"/>
    <col min="5611" max="5611" width="1.140625" style="1" customWidth="1"/>
    <col min="5612" max="5612" width="2.28515625" style="1" customWidth="1"/>
    <col min="5613" max="5614" width="1.140625" style="1" customWidth="1"/>
    <col min="5615" max="5615" width="2" style="1" customWidth="1"/>
    <col min="5616" max="5616" width="1.5703125" style="1" customWidth="1"/>
    <col min="5617" max="5617" width="1" style="1" customWidth="1"/>
    <col min="5618" max="5618" width="2.28515625" style="1" customWidth="1"/>
    <col min="5619" max="5619" width="1" style="1" customWidth="1"/>
    <col min="5620" max="5620" width="3.5703125" style="1" customWidth="1"/>
    <col min="5621" max="5623" width="1.140625" style="1" customWidth="1"/>
    <col min="5624" max="5624" width="3.42578125" style="1" customWidth="1"/>
    <col min="5625" max="5625" width="1.140625" style="1" customWidth="1"/>
    <col min="5626" max="5626" width="3.42578125" style="1" customWidth="1"/>
    <col min="5627" max="5630" width="1.140625" style="1" customWidth="1"/>
    <col min="5631" max="5631" width="8.28515625" style="1" customWidth="1"/>
    <col min="5632" max="5632" width="2.42578125" style="1" customWidth="1"/>
    <col min="5633" max="5633" width="4.140625" style="1" customWidth="1"/>
    <col min="5634" max="5634" width="1.28515625" style="1" customWidth="1"/>
    <col min="5635" max="5635" width="1" style="1" customWidth="1"/>
    <col min="5636" max="5636" width="2.28515625" style="1" customWidth="1"/>
    <col min="5637" max="5637" width="13.85546875" style="1" customWidth="1"/>
    <col min="5638" max="5638" width="1.140625" style="1" customWidth="1"/>
    <col min="5639" max="5639" width="1" style="1" customWidth="1"/>
    <col min="5640" max="5641" width="2.28515625" style="1" customWidth="1"/>
    <col min="5642" max="5859" width="6.85546875" style="1"/>
    <col min="5860" max="5862" width="1.140625" style="1" customWidth="1"/>
    <col min="5863" max="5863" width="11.85546875" style="1" customWidth="1"/>
    <col min="5864" max="5864" width="1.140625" style="1" customWidth="1"/>
    <col min="5865" max="5865" width="1.5703125" style="1" customWidth="1"/>
    <col min="5866" max="5866" width="1" style="1" customWidth="1"/>
    <col min="5867" max="5867" width="1.140625" style="1" customWidth="1"/>
    <col min="5868" max="5868" width="2.28515625" style="1" customWidth="1"/>
    <col min="5869" max="5870" width="1.140625" style="1" customWidth="1"/>
    <col min="5871" max="5871" width="2" style="1" customWidth="1"/>
    <col min="5872" max="5872" width="1.5703125" style="1" customWidth="1"/>
    <col min="5873" max="5873" width="1" style="1" customWidth="1"/>
    <col min="5874" max="5874" width="2.28515625" style="1" customWidth="1"/>
    <col min="5875" max="5875" width="1" style="1" customWidth="1"/>
    <col min="5876" max="5876" width="3.5703125" style="1" customWidth="1"/>
    <col min="5877" max="5879" width="1.140625" style="1" customWidth="1"/>
    <col min="5880" max="5880" width="3.42578125" style="1" customWidth="1"/>
    <col min="5881" max="5881" width="1.140625" style="1" customWidth="1"/>
    <col min="5882" max="5882" width="3.42578125" style="1" customWidth="1"/>
    <col min="5883" max="5886" width="1.140625" style="1" customWidth="1"/>
    <col min="5887" max="5887" width="8.28515625" style="1" customWidth="1"/>
    <col min="5888" max="5888" width="2.42578125" style="1" customWidth="1"/>
    <col min="5889" max="5889" width="4.140625" style="1" customWidth="1"/>
    <col min="5890" max="5890" width="1.28515625" style="1" customWidth="1"/>
    <col min="5891" max="5891" width="1" style="1" customWidth="1"/>
    <col min="5892" max="5892" width="2.28515625" style="1" customWidth="1"/>
    <col min="5893" max="5893" width="13.85546875" style="1" customWidth="1"/>
    <col min="5894" max="5894" width="1.140625" style="1" customWidth="1"/>
    <col min="5895" max="5895" width="1" style="1" customWidth="1"/>
    <col min="5896" max="5897" width="2.28515625" style="1" customWidth="1"/>
    <col min="5898" max="6115" width="6.85546875" style="1"/>
    <col min="6116" max="6118" width="1.140625" style="1" customWidth="1"/>
    <col min="6119" max="6119" width="11.85546875" style="1" customWidth="1"/>
    <col min="6120" max="6120" width="1.140625" style="1" customWidth="1"/>
    <col min="6121" max="6121" width="1.5703125" style="1" customWidth="1"/>
    <col min="6122" max="6122" width="1" style="1" customWidth="1"/>
    <col min="6123" max="6123" width="1.140625" style="1" customWidth="1"/>
    <col min="6124" max="6124" width="2.28515625" style="1" customWidth="1"/>
    <col min="6125" max="6126" width="1.140625" style="1" customWidth="1"/>
    <col min="6127" max="6127" width="2" style="1" customWidth="1"/>
    <col min="6128" max="6128" width="1.5703125" style="1" customWidth="1"/>
    <col min="6129" max="6129" width="1" style="1" customWidth="1"/>
    <col min="6130" max="6130" width="2.28515625" style="1" customWidth="1"/>
    <col min="6131" max="6131" width="1" style="1" customWidth="1"/>
    <col min="6132" max="6132" width="3.5703125" style="1" customWidth="1"/>
    <col min="6133" max="6135" width="1.140625" style="1" customWidth="1"/>
    <col min="6136" max="6136" width="3.42578125" style="1" customWidth="1"/>
    <col min="6137" max="6137" width="1.140625" style="1" customWidth="1"/>
    <col min="6138" max="6138" width="3.42578125" style="1" customWidth="1"/>
    <col min="6139" max="6142" width="1.140625" style="1" customWidth="1"/>
    <col min="6143" max="6143" width="8.28515625" style="1" customWidth="1"/>
    <col min="6144" max="6144" width="2.42578125" style="1" customWidth="1"/>
    <col min="6145" max="6145" width="4.140625" style="1" customWidth="1"/>
    <col min="6146" max="6146" width="1.28515625" style="1" customWidth="1"/>
    <col min="6147" max="6147" width="1" style="1" customWidth="1"/>
    <col min="6148" max="6148" width="2.28515625" style="1" customWidth="1"/>
    <col min="6149" max="6149" width="13.85546875" style="1" customWidth="1"/>
    <col min="6150" max="6150" width="1.140625" style="1" customWidth="1"/>
    <col min="6151" max="6151" width="1" style="1" customWidth="1"/>
    <col min="6152" max="6153" width="2.28515625" style="1" customWidth="1"/>
    <col min="6154" max="6371" width="6.85546875" style="1"/>
    <col min="6372" max="6374" width="1.140625" style="1" customWidth="1"/>
    <col min="6375" max="6375" width="11.85546875" style="1" customWidth="1"/>
    <col min="6376" max="6376" width="1.140625" style="1" customWidth="1"/>
    <col min="6377" max="6377" width="1.5703125" style="1" customWidth="1"/>
    <col min="6378" max="6378" width="1" style="1" customWidth="1"/>
    <col min="6379" max="6379" width="1.140625" style="1" customWidth="1"/>
    <col min="6380" max="6380" width="2.28515625" style="1" customWidth="1"/>
    <col min="6381" max="6382" width="1.140625" style="1" customWidth="1"/>
    <col min="6383" max="6383" width="2" style="1" customWidth="1"/>
    <col min="6384" max="6384" width="1.5703125" style="1" customWidth="1"/>
    <col min="6385" max="6385" width="1" style="1" customWidth="1"/>
    <col min="6386" max="6386" width="2.28515625" style="1" customWidth="1"/>
    <col min="6387" max="6387" width="1" style="1" customWidth="1"/>
    <col min="6388" max="6388" width="3.5703125" style="1" customWidth="1"/>
    <col min="6389" max="6391" width="1.140625" style="1" customWidth="1"/>
    <col min="6392" max="6392" width="3.42578125" style="1" customWidth="1"/>
    <col min="6393" max="6393" width="1.140625" style="1" customWidth="1"/>
    <col min="6394" max="6394" width="3.42578125" style="1" customWidth="1"/>
    <col min="6395" max="6398" width="1.140625" style="1" customWidth="1"/>
    <col min="6399" max="6399" width="8.28515625" style="1" customWidth="1"/>
    <col min="6400" max="6400" width="2.42578125" style="1" customWidth="1"/>
    <col min="6401" max="6401" width="4.140625" style="1" customWidth="1"/>
    <col min="6402" max="6402" width="1.28515625" style="1" customWidth="1"/>
    <col min="6403" max="6403" width="1" style="1" customWidth="1"/>
    <col min="6404" max="6404" width="2.28515625" style="1" customWidth="1"/>
    <col min="6405" max="6405" width="13.85546875" style="1" customWidth="1"/>
    <col min="6406" max="6406" width="1.140625" style="1" customWidth="1"/>
    <col min="6407" max="6407" width="1" style="1" customWidth="1"/>
    <col min="6408" max="6409" width="2.28515625" style="1" customWidth="1"/>
    <col min="6410" max="6627" width="6.85546875" style="1"/>
    <col min="6628" max="6630" width="1.140625" style="1" customWidth="1"/>
    <col min="6631" max="6631" width="11.85546875" style="1" customWidth="1"/>
    <col min="6632" max="6632" width="1.140625" style="1" customWidth="1"/>
    <col min="6633" max="6633" width="1.5703125" style="1" customWidth="1"/>
    <col min="6634" max="6634" width="1" style="1" customWidth="1"/>
    <col min="6635" max="6635" width="1.140625" style="1" customWidth="1"/>
    <col min="6636" max="6636" width="2.28515625" style="1" customWidth="1"/>
    <col min="6637" max="6638" width="1.140625" style="1" customWidth="1"/>
    <col min="6639" max="6639" width="2" style="1" customWidth="1"/>
    <col min="6640" max="6640" width="1.5703125" style="1" customWidth="1"/>
    <col min="6641" max="6641" width="1" style="1" customWidth="1"/>
    <col min="6642" max="6642" width="2.28515625" style="1" customWidth="1"/>
    <col min="6643" max="6643" width="1" style="1" customWidth="1"/>
    <col min="6644" max="6644" width="3.5703125" style="1" customWidth="1"/>
    <col min="6645" max="6647" width="1.140625" style="1" customWidth="1"/>
    <col min="6648" max="6648" width="3.42578125" style="1" customWidth="1"/>
    <col min="6649" max="6649" width="1.140625" style="1" customWidth="1"/>
    <col min="6650" max="6650" width="3.42578125" style="1" customWidth="1"/>
    <col min="6651" max="6654" width="1.140625" style="1" customWidth="1"/>
    <col min="6655" max="6655" width="8.28515625" style="1" customWidth="1"/>
    <col min="6656" max="6656" width="2.42578125" style="1" customWidth="1"/>
    <col min="6657" max="6657" width="4.140625" style="1" customWidth="1"/>
    <col min="6658" max="6658" width="1.28515625" style="1" customWidth="1"/>
    <col min="6659" max="6659" width="1" style="1" customWidth="1"/>
    <col min="6660" max="6660" width="2.28515625" style="1" customWidth="1"/>
    <col min="6661" max="6661" width="13.85546875" style="1" customWidth="1"/>
    <col min="6662" max="6662" width="1.140625" style="1" customWidth="1"/>
    <col min="6663" max="6663" width="1" style="1" customWidth="1"/>
    <col min="6664" max="6665" width="2.28515625" style="1" customWidth="1"/>
    <col min="6666" max="6883" width="6.85546875" style="1"/>
    <col min="6884" max="6886" width="1.140625" style="1" customWidth="1"/>
    <col min="6887" max="6887" width="11.85546875" style="1" customWidth="1"/>
    <col min="6888" max="6888" width="1.140625" style="1" customWidth="1"/>
    <col min="6889" max="6889" width="1.5703125" style="1" customWidth="1"/>
    <col min="6890" max="6890" width="1" style="1" customWidth="1"/>
    <col min="6891" max="6891" width="1.140625" style="1" customWidth="1"/>
    <col min="6892" max="6892" width="2.28515625" style="1" customWidth="1"/>
    <col min="6893" max="6894" width="1.140625" style="1" customWidth="1"/>
    <col min="6895" max="6895" width="2" style="1" customWidth="1"/>
    <col min="6896" max="6896" width="1.5703125" style="1" customWidth="1"/>
    <col min="6897" max="6897" width="1" style="1" customWidth="1"/>
    <col min="6898" max="6898" width="2.28515625" style="1" customWidth="1"/>
    <col min="6899" max="6899" width="1" style="1" customWidth="1"/>
    <col min="6900" max="6900" width="3.5703125" style="1" customWidth="1"/>
    <col min="6901" max="6903" width="1.140625" style="1" customWidth="1"/>
    <col min="6904" max="6904" width="3.42578125" style="1" customWidth="1"/>
    <col min="6905" max="6905" width="1.140625" style="1" customWidth="1"/>
    <col min="6906" max="6906" width="3.42578125" style="1" customWidth="1"/>
    <col min="6907" max="6910" width="1.140625" style="1" customWidth="1"/>
    <col min="6911" max="6911" width="8.28515625" style="1" customWidth="1"/>
    <col min="6912" max="6912" width="2.42578125" style="1" customWidth="1"/>
    <col min="6913" max="6913" width="4.140625" style="1" customWidth="1"/>
    <col min="6914" max="6914" width="1.28515625" style="1" customWidth="1"/>
    <col min="6915" max="6915" width="1" style="1" customWidth="1"/>
    <col min="6916" max="6916" width="2.28515625" style="1" customWidth="1"/>
    <col min="6917" max="6917" width="13.85546875" style="1" customWidth="1"/>
    <col min="6918" max="6918" width="1.140625" style="1" customWidth="1"/>
    <col min="6919" max="6919" width="1" style="1" customWidth="1"/>
    <col min="6920" max="6921" width="2.28515625" style="1" customWidth="1"/>
    <col min="6922" max="7139" width="6.85546875" style="1"/>
    <col min="7140" max="7142" width="1.140625" style="1" customWidth="1"/>
    <col min="7143" max="7143" width="11.85546875" style="1" customWidth="1"/>
    <col min="7144" max="7144" width="1.140625" style="1" customWidth="1"/>
    <col min="7145" max="7145" width="1.5703125" style="1" customWidth="1"/>
    <col min="7146" max="7146" width="1" style="1" customWidth="1"/>
    <col min="7147" max="7147" width="1.140625" style="1" customWidth="1"/>
    <col min="7148" max="7148" width="2.28515625" style="1" customWidth="1"/>
    <col min="7149" max="7150" width="1.140625" style="1" customWidth="1"/>
    <col min="7151" max="7151" width="2" style="1" customWidth="1"/>
    <col min="7152" max="7152" width="1.5703125" style="1" customWidth="1"/>
    <col min="7153" max="7153" width="1" style="1" customWidth="1"/>
    <col min="7154" max="7154" width="2.28515625" style="1" customWidth="1"/>
    <col min="7155" max="7155" width="1" style="1" customWidth="1"/>
    <col min="7156" max="7156" width="3.5703125" style="1" customWidth="1"/>
    <col min="7157" max="7159" width="1.140625" style="1" customWidth="1"/>
    <col min="7160" max="7160" width="3.42578125" style="1" customWidth="1"/>
    <col min="7161" max="7161" width="1.140625" style="1" customWidth="1"/>
    <col min="7162" max="7162" width="3.42578125" style="1" customWidth="1"/>
    <col min="7163" max="7166" width="1.140625" style="1" customWidth="1"/>
    <col min="7167" max="7167" width="8.28515625" style="1" customWidth="1"/>
    <col min="7168" max="7168" width="2.42578125" style="1" customWidth="1"/>
    <col min="7169" max="7169" width="4.140625" style="1" customWidth="1"/>
    <col min="7170" max="7170" width="1.28515625" style="1" customWidth="1"/>
    <col min="7171" max="7171" width="1" style="1" customWidth="1"/>
    <col min="7172" max="7172" width="2.28515625" style="1" customWidth="1"/>
    <col min="7173" max="7173" width="13.85546875" style="1" customWidth="1"/>
    <col min="7174" max="7174" width="1.140625" style="1" customWidth="1"/>
    <col min="7175" max="7175" width="1" style="1" customWidth="1"/>
    <col min="7176" max="7177" width="2.28515625" style="1" customWidth="1"/>
    <col min="7178" max="7395" width="6.85546875" style="1"/>
    <col min="7396" max="7398" width="1.140625" style="1" customWidth="1"/>
    <col min="7399" max="7399" width="11.85546875" style="1" customWidth="1"/>
    <col min="7400" max="7400" width="1.140625" style="1" customWidth="1"/>
    <col min="7401" max="7401" width="1.5703125" style="1" customWidth="1"/>
    <col min="7402" max="7402" width="1" style="1" customWidth="1"/>
    <col min="7403" max="7403" width="1.140625" style="1" customWidth="1"/>
    <col min="7404" max="7404" width="2.28515625" style="1" customWidth="1"/>
    <col min="7405" max="7406" width="1.140625" style="1" customWidth="1"/>
    <col min="7407" max="7407" width="2" style="1" customWidth="1"/>
    <col min="7408" max="7408" width="1.5703125" style="1" customWidth="1"/>
    <col min="7409" max="7409" width="1" style="1" customWidth="1"/>
    <col min="7410" max="7410" width="2.28515625" style="1" customWidth="1"/>
    <col min="7411" max="7411" width="1" style="1" customWidth="1"/>
    <col min="7412" max="7412" width="3.5703125" style="1" customWidth="1"/>
    <col min="7413" max="7415" width="1.140625" style="1" customWidth="1"/>
    <col min="7416" max="7416" width="3.42578125" style="1" customWidth="1"/>
    <col min="7417" max="7417" width="1.140625" style="1" customWidth="1"/>
    <col min="7418" max="7418" width="3.42578125" style="1" customWidth="1"/>
    <col min="7419" max="7422" width="1.140625" style="1" customWidth="1"/>
    <col min="7423" max="7423" width="8.28515625" style="1" customWidth="1"/>
    <col min="7424" max="7424" width="2.42578125" style="1" customWidth="1"/>
    <col min="7425" max="7425" width="4.140625" style="1" customWidth="1"/>
    <col min="7426" max="7426" width="1.28515625" style="1" customWidth="1"/>
    <col min="7427" max="7427" width="1" style="1" customWidth="1"/>
    <col min="7428" max="7428" width="2.28515625" style="1" customWidth="1"/>
    <col min="7429" max="7429" width="13.85546875" style="1" customWidth="1"/>
    <col min="7430" max="7430" width="1.140625" style="1" customWidth="1"/>
    <col min="7431" max="7431" width="1" style="1" customWidth="1"/>
    <col min="7432" max="7433" width="2.28515625" style="1" customWidth="1"/>
    <col min="7434" max="7651" width="6.85546875" style="1"/>
    <col min="7652" max="7654" width="1.140625" style="1" customWidth="1"/>
    <col min="7655" max="7655" width="11.85546875" style="1" customWidth="1"/>
    <col min="7656" max="7656" width="1.140625" style="1" customWidth="1"/>
    <col min="7657" max="7657" width="1.5703125" style="1" customWidth="1"/>
    <col min="7658" max="7658" width="1" style="1" customWidth="1"/>
    <col min="7659" max="7659" width="1.140625" style="1" customWidth="1"/>
    <col min="7660" max="7660" width="2.28515625" style="1" customWidth="1"/>
    <col min="7661" max="7662" width="1.140625" style="1" customWidth="1"/>
    <col min="7663" max="7663" width="2" style="1" customWidth="1"/>
    <col min="7664" max="7664" width="1.5703125" style="1" customWidth="1"/>
    <col min="7665" max="7665" width="1" style="1" customWidth="1"/>
    <col min="7666" max="7666" width="2.28515625" style="1" customWidth="1"/>
    <col min="7667" max="7667" width="1" style="1" customWidth="1"/>
    <col min="7668" max="7668" width="3.5703125" style="1" customWidth="1"/>
    <col min="7669" max="7671" width="1.140625" style="1" customWidth="1"/>
    <col min="7672" max="7672" width="3.42578125" style="1" customWidth="1"/>
    <col min="7673" max="7673" width="1.140625" style="1" customWidth="1"/>
    <col min="7674" max="7674" width="3.42578125" style="1" customWidth="1"/>
    <col min="7675" max="7678" width="1.140625" style="1" customWidth="1"/>
    <col min="7679" max="7679" width="8.28515625" style="1" customWidth="1"/>
    <col min="7680" max="7680" width="2.42578125" style="1" customWidth="1"/>
    <col min="7681" max="7681" width="4.140625" style="1" customWidth="1"/>
    <col min="7682" max="7682" width="1.28515625" style="1" customWidth="1"/>
    <col min="7683" max="7683" width="1" style="1" customWidth="1"/>
    <col min="7684" max="7684" width="2.28515625" style="1" customWidth="1"/>
    <col min="7685" max="7685" width="13.85546875" style="1" customWidth="1"/>
    <col min="7686" max="7686" width="1.140625" style="1" customWidth="1"/>
    <col min="7687" max="7687" width="1" style="1" customWidth="1"/>
    <col min="7688" max="7689" width="2.28515625" style="1" customWidth="1"/>
    <col min="7690" max="7907" width="6.85546875" style="1"/>
    <col min="7908" max="7910" width="1.140625" style="1" customWidth="1"/>
    <col min="7911" max="7911" width="11.85546875" style="1" customWidth="1"/>
    <col min="7912" max="7912" width="1.140625" style="1" customWidth="1"/>
    <col min="7913" max="7913" width="1.5703125" style="1" customWidth="1"/>
    <col min="7914" max="7914" width="1" style="1" customWidth="1"/>
    <col min="7915" max="7915" width="1.140625" style="1" customWidth="1"/>
    <col min="7916" max="7916" width="2.28515625" style="1" customWidth="1"/>
    <col min="7917" max="7918" width="1.140625" style="1" customWidth="1"/>
    <col min="7919" max="7919" width="2" style="1" customWidth="1"/>
    <col min="7920" max="7920" width="1.5703125" style="1" customWidth="1"/>
    <col min="7921" max="7921" width="1" style="1" customWidth="1"/>
    <col min="7922" max="7922" width="2.28515625" style="1" customWidth="1"/>
    <col min="7923" max="7923" width="1" style="1" customWidth="1"/>
    <col min="7924" max="7924" width="3.5703125" style="1" customWidth="1"/>
    <col min="7925" max="7927" width="1.140625" style="1" customWidth="1"/>
    <col min="7928" max="7928" width="3.42578125" style="1" customWidth="1"/>
    <col min="7929" max="7929" width="1.140625" style="1" customWidth="1"/>
    <col min="7930" max="7930" width="3.42578125" style="1" customWidth="1"/>
    <col min="7931" max="7934" width="1.140625" style="1" customWidth="1"/>
    <col min="7935" max="7935" width="8.28515625" style="1" customWidth="1"/>
    <col min="7936" max="7936" width="2.42578125" style="1" customWidth="1"/>
    <col min="7937" max="7937" width="4.140625" style="1" customWidth="1"/>
    <col min="7938" max="7938" width="1.28515625" style="1" customWidth="1"/>
    <col min="7939" max="7939" width="1" style="1" customWidth="1"/>
    <col min="7940" max="7940" width="2.28515625" style="1" customWidth="1"/>
    <col min="7941" max="7941" width="13.85546875" style="1" customWidth="1"/>
    <col min="7942" max="7942" width="1.140625" style="1" customWidth="1"/>
    <col min="7943" max="7943" width="1" style="1" customWidth="1"/>
    <col min="7944" max="7945" width="2.28515625" style="1" customWidth="1"/>
    <col min="7946" max="8163" width="6.85546875" style="1"/>
    <col min="8164" max="8166" width="1.140625" style="1" customWidth="1"/>
    <col min="8167" max="8167" width="11.85546875" style="1" customWidth="1"/>
    <col min="8168" max="8168" width="1.140625" style="1" customWidth="1"/>
    <col min="8169" max="8169" width="1.5703125" style="1" customWidth="1"/>
    <col min="8170" max="8170" width="1" style="1" customWidth="1"/>
    <col min="8171" max="8171" width="1.140625" style="1" customWidth="1"/>
    <col min="8172" max="8172" width="2.28515625" style="1" customWidth="1"/>
    <col min="8173" max="8174" width="1.140625" style="1" customWidth="1"/>
    <col min="8175" max="8175" width="2" style="1" customWidth="1"/>
    <col min="8176" max="8176" width="1.5703125" style="1" customWidth="1"/>
    <col min="8177" max="8177" width="1" style="1" customWidth="1"/>
    <col min="8178" max="8178" width="2.28515625" style="1" customWidth="1"/>
    <col min="8179" max="8179" width="1" style="1" customWidth="1"/>
    <col min="8180" max="8180" width="3.5703125" style="1" customWidth="1"/>
    <col min="8181" max="8183" width="1.140625" style="1" customWidth="1"/>
    <col min="8184" max="8184" width="3.42578125" style="1" customWidth="1"/>
    <col min="8185" max="8185" width="1.140625" style="1" customWidth="1"/>
    <col min="8186" max="8186" width="3.42578125" style="1" customWidth="1"/>
    <col min="8187" max="8190" width="1.140625" style="1" customWidth="1"/>
    <col min="8191" max="8191" width="8.28515625" style="1" customWidth="1"/>
    <col min="8192" max="8192" width="2.42578125" style="1" customWidth="1"/>
    <col min="8193" max="8193" width="4.140625" style="1" customWidth="1"/>
    <col min="8194" max="8194" width="1.28515625" style="1" customWidth="1"/>
    <col min="8195" max="8195" width="1" style="1" customWidth="1"/>
    <col min="8196" max="8196" width="2.28515625" style="1" customWidth="1"/>
    <col min="8197" max="8197" width="13.85546875" style="1" customWidth="1"/>
    <col min="8198" max="8198" width="1.140625" style="1" customWidth="1"/>
    <col min="8199" max="8199" width="1" style="1" customWidth="1"/>
    <col min="8200" max="8201" width="2.28515625" style="1" customWidth="1"/>
    <col min="8202" max="8419" width="6.85546875" style="1"/>
    <col min="8420" max="8422" width="1.140625" style="1" customWidth="1"/>
    <col min="8423" max="8423" width="11.85546875" style="1" customWidth="1"/>
    <col min="8424" max="8424" width="1.140625" style="1" customWidth="1"/>
    <col min="8425" max="8425" width="1.5703125" style="1" customWidth="1"/>
    <col min="8426" max="8426" width="1" style="1" customWidth="1"/>
    <col min="8427" max="8427" width="1.140625" style="1" customWidth="1"/>
    <col min="8428" max="8428" width="2.28515625" style="1" customWidth="1"/>
    <col min="8429" max="8430" width="1.140625" style="1" customWidth="1"/>
    <col min="8431" max="8431" width="2" style="1" customWidth="1"/>
    <col min="8432" max="8432" width="1.5703125" style="1" customWidth="1"/>
    <col min="8433" max="8433" width="1" style="1" customWidth="1"/>
    <col min="8434" max="8434" width="2.28515625" style="1" customWidth="1"/>
    <col min="8435" max="8435" width="1" style="1" customWidth="1"/>
    <col min="8436" max="8436" width="3.5703125" style="1" customWidth="1"/>
    <col min="8437" max="8439" width="1.140625" style="1" customWidth="1"/>
    <col min="8440" max="8440" width="3.42578125" style="1" customWidth="1"/>
    <col min="8441" max="8441" width="1.140625" style="1" customWidth="1"/>
    <col min="8442" max="8442" width="3.42578125" style="1" customWidth="1"/>
    <col min="8443" max="8446" width="1.140625" style="1" customWidth="1"/>
    <col min="8447" max="8447" width="8.28515625" style="1" customWidth="1"/>
    <col min="8448" max="8448" width="2.42578125" style="1" customWidth="1"/>
    <col min="8449" max="8449" width="4.140625" style="1" customWidth="1"/>
    <col min="8450" max="8450" width="1.28515625" style="1" customWidth="1"/>
    <col min="8451" max="8451" width="1" style="1" customWidth="1"/>
    <col min="8452" max="8452" width="2.28515625" style="1" customWidth="1"/>
    <col min="8453" max="8453" width="13.85546875" style="1" customWidth="1"/>
    <col min="8454" max="8454" width="1.140625" style="1" customWidth="1"/>
    <col min="8455" max="8455" width="1" style="1" customWidth="1"/>
    <col min="8456" max="8457" width="2.28515625" style="1" customWidth="1"/>
    <col min="8458" max="8675" width="6.85546875" style="1"/>
    <col min="8676" max="8678" width="1.140625" style="1" customWidth="1"/>
    <col min="8679" max="8679" width="11.85546875" style="1" customWidth="1"/>
    <col min="8680" max="8680" width="1.140625" style="1" customWidth="1"/>
    <col min="8681" max="8681" width="1.5703125" style="1" customWidth="1"/>
    <col min="8682" max="8682" width="1" style="1" customWidth="1"/>
    <col min="8683" max="8683" width="1.140625" style="1" customWidth="1"/>
    <col min="8684" max="8684" width="2.28515625" style="1" customWidth="1"/>
    <col min="8685" max="8686" width="1.140625" style="1" customWidth="1"/>
    <col min="8687" max="8687" width="2" style="1" customWidth="1"/>
    <col min="8688" max="8688" width="1.5703125" style="1" customWidth="1"/>
    <col min="8689" max="8689" width="1" style="1" customWidth="1"/>
    <col min="8690" max="8690" width="2.28515625" style="1" customWidth="1"/>
    <col min="8691" max="8691" width="1" style="1" customWidth="1"/>
    <col min="8692" max="8692" width="3.5703125" style="1" customWidth="1"/>
    <col min="8693" max="8695" width="1.140625" style="1" customWidth="1"/>
    <col min="8696" max="8696" width="3.42578125" style="1" customWidth="1"/>
    <col min="8697" max="8697" width="1.140625" style="1" customWidth="1"/>
    <col min="8698" max="8698" width="3.42578125" style="1" customWidth="1"/>
    <col min="8699" max="8702" width="1.140625" style="1" customWidth="1"/>
    <col min="8703" max="8703" width="8.28515625" style="1" customWidth="1"/>
    <col min="8704" max="8704" width="2.42578125" style="1" customWidth="1"/>
    <col min="8705" max="8705" width="4.140625" style="1" customWidth="1"/>
    <col min="8706" max="8706" width="1.28515625" style="1" customWidth="1"/>
    <col min="8707" max="8707" width="1" style="1" customWidth="1"/>
    <col min="8708" max="8708" width="2.28515625" style="1" customWidth="1"/>
    <col min="8709" max="8709" width="13.85546875" style="1" customWidth="1"/>
    <col min="8710" max="8710" width="1.140625" style="1" customWidth="1"/>
    <col min="8711" max="8711" width="1" style="1" customWidth="1"/>
    <col min="8712" max="8713" width="2.28515625" style="1" customWidth="1"/>
    <col min="8714" max="8931" width="6.85546875" style="1"/>
    <col min="8932" max="8934" width="1.140625" style="1" customWidth="1"/>
    <col min="8935" max="8935" width="11.85546875" style="1" customWidth="1"/>
    <col min="8936" max="8936" width="1.140625" style="1" customWidth="1"/>
    <col min="8937" max="8937" width="1.5703125" style="1" customWidth="1"/>
    <col min="8938" max="8938" width="1" style="1" customWidth="1"/>
    <col min="8939" max="8939" width="1.140625" style="1" customWidth="1"/>
    <col min="8940" max="8940" width="2.28515625" style="1" customWidth="1"/>
    <col min="8941" max="8942" width="1.140625" style="1" customWidth="1"/>
    <col min="8943" max="8943" width="2" style="1" customWidth="1"/>
    <col min="8944" max="8944" width="1.5703125" style="1" customWidth="1"/>
    <col min="8945" max="8945" width="1" style="1" customWidth="1"/>
    <col min="8946" max="8946" width="2.28515625" style="1" customWidth="1"/>
    <col min="8947" max="8947" width="1" style="1" customWidth="1"/>
    <col min="8948" max="8948" width="3.5703125" style="1" customWidth="1"/>
    <col min="8949" max="8951" width="1.140625" style="1" customWidth="1"/>
    <col min="8952" max="8952" width="3.42578125" style="1" customWidth="1"/>
    <col min="8953" max="8953" width="1.140625" style="1" customWidth="1"/>
    <col min="8954" max="8954" width="3.42578125" style="1" customWidth="1"/>
    <col min="8955" max="8958" width="1.140625" style="1" customWidth="1"/>
    <col min="8959" max="8959" width="8.28515625" style="1" customWidth="1"/>
    <col min="8960" max="8960" width="2.42578125" style="1" customWidth="1"/>
    <col min="8961" max="8961" width="4.140625" style="1" customWidth="1"/>
    <col min="8962" max="8962" width="1.28515625" style="1" customWidth="1"/>
    <col min="8963" max="8963" width="1" style="1" customWidth="1"/>
    <col min="8964" max="8964" width="2.28515625" style="1" customWidth="1"/>
    <col min="8965" max="8965" width="13.85546875" style="1" customWidth="1"/>
    <col min="8966" max="8966" width="1.140625" style="1" customWidth="1"/>
    <col min="8967" max="8967" width="1" style="1" customWidth="1"/>
    <col min="8968" max="8969" width="2.28515625" style="1" customWidth="1"/>
    <col min="8970" max="9187" width="6.85546875" style="1"/>
    <col min="9188" max="9190" width="1.140625" style="1" customWidth="1"/>
    <col min="9191" max="9191" width="11.85546875" style="1" customWidth="1"/>
    <col min="9192" max="9192" width="1.140625" style="1" customWidth="1"/>
    <col min="9193" max="9193" width="1.5703125" style="1" customWidth="1"/>
    <col min="9194" max="9194" width="1" style="1" customWidth="1"/>
    <col min="9195" max="9195" width="1.140625" style="1" customWidth="1"/>
    <col min="9196" max="9196" width="2.28515625" style="1" customWidth="1"/>
    <col min="9197" max="9198" width="1.140625" style="1" customWidth="1"/>
    <col min="9199" max="9199" width="2" style="1" customWidth="1"/>
    <col min="9200" max="9200" width="1.5703125" style="1" customWidth="1"/>
    <col min="9201" max="9201" width="1" style="1" customWidth="1"/>
    <col min="9202" max="9202" width="2.28515625" style="1" customWidth="1"/>
    <col min="9203" max="9203" width="1" style="1" customWidth="1"/>
    <col min="9204" max="9204" width="3.5703125" style="1" customWidth="1"/>
    <col min="9205" max="9207" width="1.140625" style="1" customWidth="1"/>
    <col min="9208" max="9208" width="3.42578125" style="1" customWidth="1"/>
    <col min="9209" max="9209" width="1.140625" style="1" customWidth="1"/>
    <col min="9210" max="9210" width="3.42578125" style="1" customWidth="1"/>
    <col min="9211" max="9214" width="1.140625" style="1" customWidth="1"/>
    <col min="9215" max="9215" width="8.28515625" style="1" customWidth="1"/>
    <col min="9216" max="9216" width="2.42578125" style="1" customWidth="1"/>
    <col min="9217" max="9217" width="4.140625" style="1" customWidth="1"/>
    <col min="9218" max="9218" width="1.28515625" style="1" customWidth="1"/>
    <col min="9219" max="9219" width="1" style="1" customWidth="1"/>
    <col min="9220" max="9220" width="2.28515625" style="1" customWidth="1"/>
    <col min="9221" max="9221" width="13.85546875" style="1" customWidth="1"/>
    <col min="9222" max="9222" width="1.140625" style="1" customWidth="1"/>
    <col min="9223" max="9223" width="1" style="1" customWidth="1"/>
    <col min="9224" max="9225" width="2.28515625" style="1" customWidth="1"/>
    <col min="9226" max="9443" width="6.85546875" style="1"/>
    <col min="9444" max="9446" width="1.140625" style="1" customWidth="1"/>
    <col min="9447" max="9447" width="11.85546875" style="1" customWidth="1"/>
    <col min="9448" max="9448" width="1.140625" style="1" customWidth="1"/>
    <col min="9449" max="9449" width="1.5703125" style="1" customWidth="1"/>
    <col min="9450" max="9450" width="1" style="1" customWidth="1"/>
    <col min="9451" max="9451" width="1.140625" style="1" customWidth="1"/>
    <col min="9452" max="9452" width="2.28515625" style="1" customWidth="1"/>
    <col min="9453" max="9454" width="1.140625" style="1" customWidth="1"/>
    <col min="9455" max="9455" width="2" style="1" customWidth="1"/>
    <col min="9456" max="9456" width="1.5703125" style="1" customWidth="1"/>
    <col min="9457" max="9457" width="1" style="1" customWidth="1"/>
    <col min="9458" max="9458" width="2.28515625" style="1" customWidth="1"/>
    <col min="9459" max="9459" width="1" style="1" customWidth="1"/>
    <col min="9460" max="9460" width="3.5703125" style="1" customWidth="1"/>
    <col min="9461" max="9463" width="1.140625" style="1" customWidth="1"/>
    <col min="9464" max="9464" width="3.42578125" style="1" customWidth="1"/>
    <col min="9465" max="9465" width="1.140625" style="1" customWidth="1"/>
    <col min="9466" max="9466" width="3.42578125" style="1" customWidth="1"/>
    <col min="9467" max="9470" width="1.140625" style="1" customWidth="1"/>
    <col min="9471" max="9471" width="8.28515625" style="1" customWidth="1"/>
    <col min="9472" max="9472" width="2.42578125" style="1" customWidth="1"/>
    <col min="9473" max="9473" width="4.140625" style="1" customWidth="1"/>
    <col min="9474" max="9474" width="1.28515625" style="1" customWidth="1"/>
    <col min="9475" max="9475" width="1" style="1" customWidth="1"/>
    <col min="9476" max="9476" width="2.28515625" style="1" customWidth="1"/>
    <col min="9477" max="9477" width="13.85546875" style="1" customWidth="1"/>
    <col min="9478" max="9478" width="1.140625" style="1" customWidth="1"/>
    <col min="9479" max="9479" width="1" style="1" customWidth="1"/>
    <col min="9480" max="9481" width="2.28515625" style="1" customWidth="1"/>
    <col min="9482" max="9699" width="6.85546875" style="1"/>
    <col min="9700" max="9702" width="1.140625" style="1" customWidth="1"/>
    <col min="9703" max="9703" width="11.85546875" style="1" customWidth="1"/>
    <col min="9704" max="9704" width="1.140625" style="1" customWidth="1"/>
    <col min="9705" max="9705" width="1.5703125" style="1" customWidth="1"/>
    <col min="9706" max="9706" width="1" style="1" customWidth="1"/>
    <col min="9707" max="9707" width="1.140625" style="1" customWidth="1"/>
    <col min="9708" max="9708" width="2.28515625" style="1" customWidth="1"/>
    <col min="9709" max="9710" width="1.140625" style="1" customWidth="1"/>
    <col min="9711" max="9711" width="2" style="1" customWidth="1"/>
    <col min="9712" max="9712" width="1.5703125" style="1" customWidth="1"/>
    <col min="9713" max="9713" width="1" style="1" customWidth="1"/>
    <col min="9714" max="9714" width="2.28515625" style="1" customWidth="1"/>
    <col min="9715" max="9715" width="1" style="1" customWidth="1"/>
    <col min="9716" max="9716" width="3.5703125" style="1" customWidth="1"/>
    <col min="9717" max="9719" width="1.140625" style="1" customWidth="1"/>
    <col min="9720" max="9720" width="3.42578125" style="1" customWidth="1"/>
    <col min="9721" max="9721" width="1.140625" style="1" customWidth="1"/>
    <col min="9722" max="9722" width="3.42578125" style="1" customWidth="1"/>
    <col min="9723" max="9726" width="1.140625" style="1" customWidth="1"/>
    <col min="9727" max="9727" width="8.28515625" style="1" customWidth="1"/>
    <col min="9728" max="9728" width="2.42578125" style="1" customWidth="1"/>
    <col min="9729" max="9729" width="4.140625" style="1" customWidth="1"/>
    <col min="9730" max="9730" width="1.28515625" style="1" customWidth="1"/>
    <col min="9731" max="9731" width="1" style="1" customWidth="1"/>
    <col min="9732" max="9732" width="2.28515625" style="1" customWidth="1"/>
    <col min="9733" max="9733" width="13.85546875" style="1" customWidth="1"/>
    <col min="9734" max="9734" width="1.140625" style="1" customWidth="1"/>
    <col min="9735" max="9735" width="1" style="1" customWidth="1"/>
    <col min="9736" max="9737" width="2.28515625" style="1" customWidth="1"/>
    <col min="9738" max="9955" width="6.85546875" style="1"/>
    <col min="9956" max="9958" width="1.140625" style="1" customWidth="1"/>
    <col min="9959" max="9959" width="11.85546875" style="1" customWidth="1"/>
    <col min="9960" max="9960" width="1.140625" style="1" customWidth="1"/>
    <col min="9961" max="9961" width="1.5703125" style="1" customWidth="1"/>
    <col min="9962" max="9962" width="1" style="1" customWidth="1"/>
    <col min="9963" max="9963" width="1.140625" style="1" customWidth="1"/>
    <col min="9964" max="9964" width="2.28515625" style="1" customWidth="1"/>
    <col min="9965" max="9966" width="1.140625" style="1" customWidth="1"/>
    <col min="9967" max="9967" width="2" style="1" customWidth="1"/>
    <col min="9968" max="9968" width="1.5703125" style="1" customWidth="1"/>
    <col min="9969" max="9969" width="1" style="1" customWidth="1"/>
    <col min="9970" max="9970" width="2.28515625" style="1" customWidth="1"/>
    <col min="9971" max="9971" width="1" style="1" customWidth="1"/>
    <col min="9972" max="9972" width="3.5703125" style="1" customWidth="1"/>
    <col min="9973" max="9975" width="1.140625" style="1" customWidth="1"/>
    <col min="9976" max="9976" width="3.42578125" style="1" customWidth="1"/>
    <col min="9977" max="9977" width="1.140625" style="1" customWidth="1"/>
    <col min="9978" max="9978" width="3.42578125" style="1" customWidth="1"/>
    <col min="9979" max="9982" width="1.140625" style="1" customWidth="1"/>
    <col min="9983" max="9983" width="8.28515625" style="1" customWidth="1"/>
    <col min="9984" max="9984" width="2.42578125" style="1" customWidth="1"/>
    <col min="9985" max="9985" width="4.140625" style="1" customWidth="1"/>
    <col min="9986" max="9986" width="1.28515625" style="1" customWidth="1"/>
    <col min="9987" max="9987" width="1" style="1" customWidth="1"/>
    <col min="9988" max="9988" width="2.28515625" style="1" customWidth="1"/>
    <col min="9989" max="9989" width="13.85546875" style="1" customWidth="1"/>
    <col min="9990" max="9990" width="1.140625" style="1" customWidth="1"/>
    <col min="9991" max="9991" width="1" style="1" customWidth="1"/>
    <col min="9992" max="9993" width="2.28515625" style="1" customWidth="1"/>
    <col min="9994" max="10211" width="6.85546875" style="1"/>
    <col min="10212" max="10214" width="1.140625" style="1" customWidth="1"/>
    <col min="10215" max="10215" width="11.85546875" style="1" customWidth="1"/>
    <col min="10216" max="10216" width="1.140625" style="1" customWidth="1"/>
    <col min="10217" max="10217" width="1.5703125" style="1" customWidth="1"/>
    <col min="10218" max="10218" width="1" style="1" customWidth="1"/>
    <col min="10219" max="10219" width="1.140625" style="1" customWidth="1"/>
    <col min="10220" max="10220" width="2.28515625" style="1" customWidth="1"/>
    <col min="10221" max="10222" width="1.140625" style="1" customWidth="1"/>
    <col min="10223" max="10223" width="2" style="1" customWidth="1"/>
    <col min="10224" max="10224" width="1.5703125" style="1" customWidth="1"/>
    <col min="10225" max="10225" width="1" style="1" customWidth="1"/>
    <col min="10226" max="10226" width="2.28515625" style="1" customWidth="1"/>
    <col min="10227" max="10227" width="1" style="1" customWidth="1"/>
    <col min="10228" max="10228" width="3.5703125" style="1" customWidth="1"/>
    <col min="10229" max="10231" width="1.140625" style="1" customWidth="1"/>
    <col min="10232" max="10232" width="3.42578125" style="1" customWidth="1"/>
    <col min="10233" max="10233" width="1.140625" style="1" customWidth="1"/>
    <col min="10234" max="10234" width="3.42578125" style="1" customWidth="1"/>
    <col min="10235" max="10238" width="1.140625" style="1" customWidth="1"/>
    <col min="10239" max="10239" width="8.28515625" style="1" customWidth="1"/>
    <col min="10240" max="10240" width="2.42578125" style="1" customWidth="1"/>
    <col min="10241" max="10241" width="4.140625" style="1" customWidth="1"/>
    <col min="10242" max="10242" width="1.28515625" style="1" customWidth="1"/>
    <col min="10243" max="10243" width="1" style="1" customWidth="1"/>
    <col min="10244" max="10244" width="2.28515625" style="1" customWidth="1"/>
    <col min="10245" max="10245" width="13.85546875" style="1" customWidth="1"/>
    <col min="10246" max="10246" width="1.140625" style="1" customWidth="1"/>
    <col min="10247" max="10247" width="1" style="1" customWidth="1"/>
    <col min="10248" max="10249" width="2.28515625" style="1" customWidth="1"/>
    <col min="10250" max="10467" width="6.85546875" style="1"/>
    <col min="10468" max="10470" width="1.140625" style="1" customWidth="1"/>
    <col min="10471" max="10471" width="11.85546875" style="1" customWidth="1"/>
    <col min="10472" max="10472" width="1.140625" style="1" customWidth="1"/>
    <col min="10473" max="10473" width="1.5703125" style="1" customWidth="1"/>
    <col min="10474" max="10474" width="1" style="1" customWidth="1"/>
    <col min="10475" max="10475" width="1.140625" style="1" customWidth="1"/>
    <col min="10476" max="10476" width="2.28515625" style="1" customWidth="1"/>
    <col min="10477" max="10478" width="1.140625" style="1" customWidth="1"/>
    <col min="10479" max="10479" width="2" style="1" customWidth="1"/>
    <col min="10480" max="10480" width="1.5703125" style="1" customWidth="1"/>
    <col min="10481" max="10481" width="1" style="1" customWidth="1"/>
    <col min="10482" max="10482" width="2.28515625" style="1" customWidth="1"/>
    <col min="10483" max="10483" width="1" style="1" customWidth="1"/>
    <col min="10484" max="10484" width="3.5703125" style="1" customWidth="1"/>
    <col min="10485" max="10487" width="1.140625" style="1" customWidth="1"/>
    <col min="10488" max="10488" width="3.42578125" style="1" customWidth="1"/>
    <col min="10489" max="10489" width="1.140625" style="1" customWidth="1"/>
    <col min="10490" max="10490" width="3.42578125" style="1" customWidth="1"/>
    <col min="10491" max="10494" width="1.140625" style="1" customWidth="1"/>
    <col min="10495" max="10495" width="8.28515625" style="1" customWidth="1"/>
    <col min="10496" max="10496" width="2.42578125" style="1" customWidth="1"/>
    <col min="10497" max="10497" width="4.140625" style="1" customWidth="1"/>
    <col min="10498" max="10498" width="1.28515625" style="1" customWidth="1"/>
    <col min="10499" max="10499" width="1" style="1" customWidth="1"/>
    <col min="10500" max="10500" width="2.28515625" style="1" customWidth="1"/>
    <col min="10501" max="10501" width="13.85546875" style="1" customWidth="1"/>
    <col min="10502" max="10502" width="1.140625" style="1" customWidth="1"/>
    <col min="10503" max="10503" width="1" style="1" customWidth="1"/>
    <col min="10504" max="10505" width="2.28515625" style="1" customWidth="1"/>
    <col min="10506" max="10723" width="6.85546875" style="1"/>
    <col min="10724" max="10726" width="1.140625" style="1" customWidth="1"/>
    <col min="10727" max="10727" width="11.85546875" style="1" customWidth="1"/>
    <col min="10728" max="10728" width="1.140625" style="1" customWidth="1"/>
    <col min="10729" max="10729" width="1.5703125" style="1" customWidth="1"/>
    <col min="10730" max="10730" width="1" style="1" customWidth="1"/>
    <col min="10731" max="10731" width="1.140625" style="1" customWidth="1"/>
    <col min="10732" max="10732" width="2.28515625" style="1" customWidth="1"/>
    <col min="10733" max="10734" width="1.140625" style="1" customWidth="1"/>
    <col min="10735" max="10735" width="2" style="1" customWidth="1"/>
    <col min="10736" max="10736" width="1.5703125" style="1" customWidth="1"/>
    <col min="10737" max="10737" width="1" style="1" customWidth="1"/>
    <col min="10738" max="10738" width="2.28515625" style="1" customWidth="1"/>
    <col min="10739" max="10739" width="1" style="1" customWidth="1"/>
    <col min="10740" max="10740" width="3.5703125" style="1" customWidth="1"/>
    <col min="10741" max="10743" width="1.140625" style="1" customWidth="1"/>
    <col min="10744" max="10744" width="3.42578125" style="1" customWidth="1"/>
    <col min="10745" max="10745" width="1.140625" style="1" customWidth="1"/>
    <col min="10746" max="10746" width="3.42578125" style="1" customWidth="1"/>
    <col min="10747" max="10750" width="1.140625" style="1" customWidth="1"/>
    <col min="10751" max="10751" width="8.28515625" style="1" customWidth="1"/>
    <col min="10752" max="10752" width="2.42578125" style="1" customWidth="1"/>
    <col min="10753" max="10753" width="4.140625" style="1" customWidth="1"/>
    <col min="10754" max="10754" width="1.28515625" style="1" customWidth="1"/>
    <col min="10755" max="10755" width="1" style="1" customWidth="1"/>
    <col min="10756" max="10756" width="2.28515625" style="1" customWidth="1"/>
    <col min="10757" max="10757" width="13.85546875" style="1" customWidth="1"/>
    <col min="10758" max="10758" width="1.140625" style="1" customWidth="1"/>
    <col min="10759" max="10759" width="1" style="1" customWidth="1"/>
    <col min="10760" max="10761" width="2.28515625" style="1" customWidth="1"/>
    <col min="10762" max="10979" width="6.85546875" style="1"/>
    <col min="10980" max="10982" width="1.140625" style="1" customWidth="1"/>
    <col min="10983" max="10983" width="11.85546875" style="1" customWidth="1"/>
    <col min="10984" max="10984" width="1.140625" style="1" customWidth="1"/>
    <col min="10985" max="10985" width="1.5703125" style="1" customWidth="1"/>
    <col min="10986" max="10986" width="1" style="1" customWidth="1"/>
    <col min="10987" max="10987" width="1.140625" style="1" customWidth="1"/>
    <col min="10988" max="10988" width="2.28515625" style="1" customWidth="1"/>
    <col min="10989" max="10990" width="1.140625" style="1" customWidth="1"/>
    <col min="10991" max="10991" width="2" style="1" customWidth="1"/>
    <col min="10992" max="10992" width="1.5703125" style="1" customWidth="1"/>
    <col min="10993" max="10993" width="1" style="1" customWidth="1"/>
    <col min="10994" max="10994" width="2.28515625" style="1" customWidth="1"/>
    <col min="10995" max="10995" width="1" style="1" customWidth="1"/>
    <col min="10996" max="10996" width="3.5703125" style="1" customWidth="1"/>
    <col min="10997" max="10999" width="1.140625" style="1" customWidth="1"/>
    <col min="11000" max="11000" width="3.42578125" style="1" customWidth="1"/>
    <col min="11001" max="11001" width="1.140625" style="1" customWidth="1"/>
    <col min="11002" max="11002" width="3.42578125" style="1" customWidth="1"/>
    <col min="11003" max="11006" width="1.140625" style="1" customWidth="1"/>
    <col min="11007" max="11007" width="8.28515625" style="1" customWidth="1"/>
    <col min="11008" max="11008" width="2.42578125" style="1" customWidth="1"/>
    <col min="11009" max="11009" width="4.140625" style="1" customWidth="1"/>
    <col min="11010" max="11010" width="1.28515625" style="1" customWidth="1"/>
    <col min="11011" max="11011" width="1" style="1" customWidth="1"/>
    <col min="11012" max="11012" width="2.28515625" style="1" customWidth="1"/>
    <col min="11013" max="11013" width="13.85546875" style="1" customWidth="1"/>
    <col min="11014" max="11014" width="1.140625" style="1" customWidth="1"/>
    <col min="11015" max="11015" width="1" style="1" customWidth="1"/>
    <col min="11016" max="11017" width="2.28515625" style="1" customWidth="1"/>
    <col min="11018" max="11235" width="6.85546875" style="1"/>
    <col min="11236" max="11238" width="1.140625" style="1" customWidth="1"/>
    <col min="11239" max="11239" width="11.85546875" style="1" customWidth="1"/>
    <col min="11240" max="11240" width="1.140625" style="1" customWidth="1"/>
    <col min="11241" max="11241" width="1.5703125" style="1" customWidth="1"/>
    <col min="11242" max="11242" width="1" style="1" customWidth="1"/>
    <col min="11243" max="11243" width="1.140625" style="1" customWidth="1"/>
    <col min="11244" max="11244" width="2.28515625" style="1" customWidth="1"/>
    <col min="11245" max="11246" width="1.140625" style="1" customWidth="1"/>
    <col min="11247" max="11247" width="2" style="1" customWidth="1"/>
    <col min="11248" max="11248" width="1.5703125" style="1" customWidth="1"/>
    <col min="11249" max="11249" width="1" style="1" customWidth="1"/>
    <col min="11250" max="11250" width="2.28515625" style="1" customWidth="1"/>
    <col min="11251" max="11251" width="1" style="1" customWidth="1"/>
    <col min="11252" max="11252" width="3.5703125" style="1" customWidth="1"/>
    <col min="11253" max="11255" width="1.140625" style="1" customWidth="1"/>
    <col min="11256" max="11256" width="3.42578125" style="1" customWidth="1"/>
    <col min="11257" max="11257" width="1.140625" style="1" customWidth="1"/>
    <col min="11258" max="11258" width="3.42578125" style="1" customWidth="1"/>
    <col min="11259" max="11262" width="1.140625" style="1" customWidth="1"/>
    <col min="11263" max="11263" width="8.28515625" style="1" customWidth="1"/>
    <col min="11264" max="11264" width="2.42578125" style="1" customWidth="1"/>
    <col min="11265" max="11265" width="4.140625" style="1" customWidth="1"/>
    <col min="11266" max="11266" width="1.28515625" style="1" customWidth="1"/>
    <col min="11267" max="11267" width="1" style="1" customWidth="1"/>
    <col min="11268" max="11268" width="2.28515625" style="1" customWidth="1"/>
    <col min="11269" max="11269" width="13.85546875" style="1" customWidth="1"/>
    <col min="11270" max="11270" width="1.140625" style="1" customWidth="1"/>
    <col min="11271" max="11271" width="1" style="1" customWidth="1"/>
    <col min="11272" max="11273" width="2.28515625" style="1" customWidth="1"/>
    <col min="11274" max="11491" width="6.85546875" style="1"/>
    <col min="11492" max="11494" width="1.140625" style="1" customWidth="1"/>
    <col min="11495" max="11495" width="11.85546875" style="1" customWidth="1"/>
    <col min="11496" max="11496" width="1.140625" style="1" customWidth="1"/>
    <col min="11497" max="11497" width="1.5703125" style="1" customWidth="1"/>
    <col min="11498" max="11498" width="1" style="1" customWidth="1"/>
    <col min="11499" max="11499" width="1.140625" style="1" customWidth="1"/>
    <col min="11500" max="11500" width="2.28515625" style="1" customWidth="1"/>
    <col min="11501" max="11502" width="1.140625" style="1" customWidth="1"/>
    <col min="11503" max="11503" width="2" style="1" customWidth="1"/>
    <col min="11504" max="11504" width="1.5703125" style="1" customWidth="1"/>
    <col min="11505" max="11505" width="1" style="1" customWidth="1"/>
    <col min="11506" max="11506" width="2.28515625" style="1" customWidth="1"/>
    <col min="11507" max="11507" width="1" style="1" customWidth="1"/>
    <col min="11508" max="11508" width="3.5703125" style="1" customWidth="1"/>
    <col min="11509" max="11511" width="1.140625" style="1" customWidth="1"/>
    <col min="11512" max="11512" width="3.42578125" style="1" customWidth="1"/>
    <col min="11513" max="11513" width="1.140625" style="1" customWidth="1"/>
    <col min="11514" max="11514" width="3.42578125" style="1" customWidth="1"/>
    <col min="11515" max="11518" width="1.140625" style="1" customWidth="1"/>
    <col min="11519" max="11519" width="8.28515625" style="1" customWidth="1"/>
    <col min="11520" max="11520" width="2.42578125" style="1" customWidth="1"/>
    <col min="11521" max="11521" width="4.140625" style="1" customWidth="1"/>
    <col min="11522" max="11522" width="1.28515625" style="1" customWidth="1"/>
    <col min="11523" max="11523" width="1" style="1" customWidth="1"/>
    <col min="11524" max="11524" width="2.28515625" style="1" customWidth="1"/>
    <col min="11525" max="11525" width="13.85546875" style="1" customWidth="1"/>
    <col min="11526" max="11526" width="1.140625" style="1" customWidth="1"/>
    <col min="11527" max="11527" width="1" style="1" customWidth="1"/>
    <col min="11528" max="11529" width="2.28515625" style="1" customWidth="1"/>
    <col min="11530" max="11747" width="6.85546875" style="1"/>
    <col min="11748" max="11750" width="1.140625" style="1" customWidth="1"/>
    <col min="11751" max="11751" width="11.85546875" style="1" customWidth="1"/>
    <col min="11752" max="11752" width="1.140625" style="1" customWidth="1"/>
    <col min="11753" max="11753" width="1.5703125" style="1" customWidth="1"/>
    <col min="11754" max="11754" width="1" style="1" customWidth="1"/>
    <col min="11755" max="11755" width="1.140625" style="1" customWidth="1"/>
    <col min="11756" max="11756" width="2.28515625" style="1" customWidth="1"/>
    <col min="11757" max="11758" width="1.140625" style="1" customWidth="1"/>
    <col min="11759" max="11759" width="2" style="1" customWidth="1"/>
    <col min="11760" max="11760" width="1.5703125" style="1" customWidth="1"/>
    <col min="11761" max="11761" width="1" style="1" customWidth="1"/>
    <col min="11762" max="11762" width="2.28515625" style="1" customWidth="1"/>
    <col min="11763" max="11763" width="1" style="1" customWidth="1"/>
    <col min="11764" max="11764" width="3.5703125" style="1" customWidth="1"/>
    <col min="11765" max="11767" width="1.140625" style="1" customWidth="1"/>
    <col min="11768" max="11768" width="3.42578125" style="1" customWidth="1"/>
    <col min="11769" max="11769" width="1.140625" style="1" customWidth="1"/>
    <col min="11770" max="11770" width="3.42578125" style="1" customWidth="1"/>
    <col min="11771" max="11774" width="1.140625" style="1" customWidth="1"/>
    <col min="11775" max="11775" width="8.28515625" style="1" customWidth="1"/>
    <col min="11776" max="11776" width="2.42578125" style="1" customWidth="1"/>
    <col min="11777" max="11777" width="4.140625" style="1" customWidth="1"/>
    <col min="11778" max="11778" width="1.28515625" style="1" customWidth="1"/>
    <col min="11779" max="11779" width="1" style="1" customWidth="1"/>
    <col min="11780" max="11780" width="2.28515625" style="1" customWidth="1"/>
    <col min="11781" max="11781" width="13.85546875" style="1" customWidth="1"/>
    <col min="11782" max="11782" width="1.140625" style="1" customWidth="1"/>
    <col min="11783" max="11783" width="1" style="1" customWidth="1"/>
    <col min="11784" max="11785" width="2.28515625" style="1" customWidth="1"/>
    <col min="11786" max="12003" width="6.85546875" style="1"/>
    <col min="12004" max="12006" width="1.140625" style="1" customWidth="1"/>
    <col min="12007" max="12007" width="11.85546875" style="1" customWidth="1"/>
    <col min="12008" max="12008" width="1.140625" style="1" customWidth="1"/>
    <col min="12009" max="12009" width="1.5703125" style="1" customWidth="1"/>
    <col min="12010" max="12010" width="1" style="1" customWidth="1"/>
    <col min="12011" max="12011" width="1.140625" style="1" customWidth="1"/>
    <col min="12012" max="12012" width="2.28515625" style="1" customWidth="1"/>
    <col min="12013" max="12014" width="1.140625" style="1" customWidth="1"/>
    <col min="12015" max="12015" width="2" style="1" customWidth="1"/>
    <col min="12016" max="12016" width="1.5703125" style="1" customWidth="1"/>
    <col min="12017" max="12017" width="1" style="1" customWidth="1"/>
    <col min="12018" max="12018" width="2.28515625" style="1" customWidth="1"/>
    <col min="12019" max="12019" width="1" style="1" customWidth="1"/>
    <col min="12020" max="12020" width="3.5703125" style="1" customWidth="1"/>
    <col min="12021" max="12023" width="1.140625" style="1" customWidth="1"/>
    <col min="12024" max="12024" width="3.42578125" style="1" customWidth="1"/>
    <col min="12025" max="12025" width="1.140625" style="1" customWidth="1"/>
    <col min="12026" max="12026" width="3.42578125" style="1" customWidth="1"/>
    <col min="12027" max="12030" width="1.140625" style="1" customWidth="1"/>
    <col min="12031" max="12031" width="8.28515625" style="1" customWidth="1"/>
    <col min="12032" max="12032" width="2.42578125" style="1" customWidth="1"/>
    <col min="12033" max="12033" width="4.140625" style="1" customWidth="1"/>
    <col min="12034" max="12034" width="1.28515625" style="1" customWidth="1"/>
    <col min="12035" max="12035" width="1" style="1" customWidth="1"/>
    <col min="12036" max="12036" width="2.28515625" style="1" customWidth="1"/>
    <col min="12037" max="12037" width="13.85546875" style="1" customWidth="1"/>
    <col min="12038" max="12038" width="1.140625" style="1" customWidth="1"/>
    <col min="12039" max="12039" width="1" style="1" customWidth="1"/>
    <col min="12040" max="12041" width="2.28515625" style="1" customWidth="1"/>
    <col min="12042" max="12259" width="6.85546875" style="1"/>
    <col min="12260" max="12262" width="1.140625" style="1" customWidth="1"/>
    <col min="12263" max="12263" width="11.85546875" style="1" customWidth="1"/>
    <col min="12264" max="12264" width="1.140625" style="1" customWidth="1"/>
    <col min="12265" max="12265" width="1.5703125" style="1" customWidth="1"/>
    <col min="12266" max="12266" width="1" style="1" customWidth="1"/>
    <col min="12267" max="12267" width="1.140625" style="1" customWidth="1"/>
    <col min="12268" max="12268" width="2.28515625" style="1" customWidth="1"/>
    <col min="12269" max="12270" width="1.140625" style="1" customWidth="1"/>
    <col min="12271" max="12271" width="2" style="1" customWidth="1"/>
    <col min="12272" max="12272" width="1.5703125" style="1" customWidth="1"/>
    <col min="12273" max="12273" width="1" style="1" customWidth="1"/>
    <col min="12274" max="12274" width="2.28515625" style="1" customWidth="1"/>
    <col min="12275" max="12275" width="1" style="1" customWidth="1"/>
    <col min="12276" max="12276" width="3.5703125" style="1" customWidth="1"/>
    <col min="12277" max="12279" width="1.140625" style="1" customWidth="1"/>
    <col min="12280" max="12280" width="3.42578125" style="1" customWidth="1"/>
    <col min="12281" max="12281" width="1.140625" style="1" customWidth="1"/>
    <col min="12282" max="12282" width="3.42578125" style="1" customWidth="1"/>
    <col min="12283" max="12286" width="1.140625" style="1" customWidth="1"/>
    <col min="12287" max="12287" width="8.28515625" style="1" customWidth="1"/>
    <col min="12288" max="12288" width="2.42578125" style="1" customWidth="1"/>
    <col min="12289" max="12289" width="4.140625" style="1" customWidth="1"/>
    <col min="12290" max="12290" width="1.28515625" style="1" customWidth="1"/>
    <col min="12291" max="12291" width="1" style="1" customWidth="1"/>
    <col min="12292" max="12292" width="2.28515625" style="1" customWidth="1"/>
    <col min="12293" max="12293" width="13.85546875" style="1" customWidth="1"/>
    <col min="12294" max="12294" width="1.140625" style="1" customWidth="1"/>
    <col min="12295" max="12295" width="1" style="1" customWidth="1"/>
    <col min="12296" max="12297" width="2.28515625" style="1" customWidth="1"/>
    <col min="12298" max="12515" width="6.85546875" style="1"/>
    <col min="12516" max="12518" width="1.140625" style="1" customWidth="1"/>
    <col min="12519" max="12519" width="11.85546875" style="1" customWidth="1"/>
    <col min="12520" max="12520" width="1.140625" style="1" customWidth="1"/>
    <col min="12521" max="12521" width="1.5703125" style="1" customWidth="1"/>
    <col min="12522" max="12522" width="1" style="1" customWidth="1"/>
    <col min="12523" max="12523" width="1.140625" style="1" customWidth="1"/>
    <col min="12524" max="12524" width="2.28515625" style="1" customWidth="1"/>
    <col min="12525" max="12526" width="1.140625" style="1" customWidth="1"/>
    <col min="12527" max="12527" width="2" style="1" customWidth="1"/>
    <col min="12528" max="12528" width="1.5703125" style="1" customWidth="1"/>
    <col min="12529" max="12529" width="1" style="1" customWidth="1"/>
    <col min="12530" max="12530" width="2.28515625" style="1" customWidth="1"/>
    <col min="12531" max="12531" width="1" style="1" customWidth="1"/>
    <col min="12532" max="12532" width="3.5703125" style="1" customWidth="1"/>
    <col min="12533" max="12535" width="1.140625" style="1" customWidth="1"/>
    <col min="12536" max="12536" width="3.42578125" style="1" customWidth="1"/>
    <col min="12537" max="12537" width="1.140625" style="1" customWidth="1"/>
    <col min="12538" max="12538" width="3.42578125" style="1" customWidth="1"/>
    <col min="12539" max="12542" width="1.140625" style="1" customWidth="1"/>
    <col min="12543" max="12543" width="8.28515625" style="1" customWidth="1"/>
    <col min="12544" max="12544" width="2.42578125" style="1" customWidth="1"/>
    <col min="12545" max="12545" width="4.140625" style="1" customWidth="1"/>
    <col min="12546" max="12546" width="1.28515625" style="1" customWidth="1"/>
    <col min="12547" max="12547" width="1" style="1" customWidth="1"/>
    <col min="12548" max="12548" width="2.28515625" style="1" customWidth="1"/>
    <col min="12549" max="12549" width="13.85546875" style="1" customWidth="1"/>
    <col min="12550" max="12550" width="1.140625" style="1" customWidth="1"/>
    <col min="12551" max="12551" width="1" style="1" customWidth="1"/>
    <col min="12552" max="12553" width="2.28515625" style="1" customWidth="1"/>
    <col min="12554" max="12771" width="6.85546875" style="1"/>
    <col min="12772" max="12774" width="1.140625" style="1" customWidth="1"/>
    <col min="12775" max="12775" width="11.85546875" style="1" customWidth="1"/>
    <col min="12776" max="12776" width="1.140625" style="1" customWidth="1"/>
    <col min="12777" max="12777" width="1.5703125" style="1" customWidth="1"/>
    <col min="12778" max="12778" width="1" style="1" customWidth="1"/>
    <col min="12779" max="12779" width="1.140625" style="1" customWidth="1"/>
    <col min="12780" max="12780" width="2.28515625" style="1" customWidth="1"/>
    <col min="12781" max="12782" width="1.140625" style="1" customWidth="1"/>
    <col min="12783" max="12783" width="2" style="1" customWidth="1"/>
    <col min="12784" max="12784" width="1.5703125" style="1" customWidth="1"/>
    <col min="12785" max="12785" width="1" style="1" customWidth="1"/>
    <col min="12786" max="12786" width="2.28515625" style="1" customWidth="1"/>
    <col min="12787" max="12787" width="1" style="1" customWidth="1"/>
    <col min="12788" max="12788" width="3.5703125" style="1" customWidth="1"/>
    <col min="12789" max="12791" width="1.140625" style="1" customWidth="1"/>
    <col min="12792" max="12792" width="3.42578125" style="1" customWidth="1"/>
    <col min="12793" max="12793" width="1.140625" style="1" customWidth="1"/>
    <col min="12794" max="12794" width="3.42578125" style="1" customWidth="1"/>
    <col min="12795" max="12798" width="1.140625" style="1" customWidth="1"/>
    <col min="12799" max="12799" width="8.28515625" style="1" customWidth="1"/>
    <col min="12800" max="12800" width="2.42578125" style="1" customWidth="1"/>
    <col min="12801" max="12801" width="4.140625" style="1" customWidth="1"/>
    <col min="12802" max="12802" width="1.28515625" style="1" customWidth="1"/>
    <col min="12803" max="12803" width="1" style="1" customWidth="1"/>
    <col min="12804" max="12804" width="2.28515625" style="1" customWidth="1"/>
    <col min="12805" max="12805" width="13.85546875" style="1" customWidth="1"/>
    <col min="12806" max="12806" width="1.140625" style="1" customWidth="1"/>
    <col min="12807" max="12807" width="1" style="1" customWidth="1"/>
    <col min="12808" max="12809" width="2.28515625" style="1" customWidth="1"/>
    <col min="12810" max="13027" width="6.85546875" style="1"/>
    <col min="13028" max="13030" width="1.140625" style="1" customWidth="1"/>
    <col min="13031" max="13031" width="11.85546875" style="1" customWidth="1"/>
    <col min="13032" max="13032" width="1.140625" style="1" customWidth="1"/>
    <col min="13033" max="13033" width="1.5703125" style="1" customWidth="1"/>
    <col min="13034" max="13034" width="1" style="1" customWidth="1"/>
    <col min="13035" max="13035" width="1.140625" style="1" customWidth="1"/>
    <col min="13036" max="13036" width="2.28515625" style="1" customWidth="1"/>
    <col min="13037" max="13038" width="1.140625" style="1" customWidth="1"/>
    <col min="13039" max="13039" width="2" style="1" customWidth="1"/>
    <col min="13040" max="13040" width="1.5703125" style="1" customWidth="1"/>
    <col min="13041" max="13041" width="1" style="1" customWidth="1"/>
    <col min="13042" max="13042" width="2.28515625" style="1" customWidth="1"/>
    <col min="13043" max="13043" width="1" style="1" customWidth="1"/>
    <col min="13044" max="13044" width="3.5703125" style="1" customWidth="1"/>
    <col min="13045" max="13047" width="1.140625" style="1" customWidth="1"/>
    <col min="13048" max="13048" width="3.42578125" style="1" customWidth="1"/>
    <col min="13049" max="13049" width="1.140625" style="1" customWidth="1"/>
    <col min="13050" max="13050" width="3.42578125" style="1" customWidth="1"/>
    <col min="13051" max="13054" width="1.140625" style="1" customWidth="1"/>
    <col min="13055" max="13055" width="8.28515625" style="1" customWidth="1"/>
    <col min="13056" max="13056" width="2.42578125" style="1" customWidth="1"/>
    <col min="13057" max="13057" width="4.140625" style="1" customWidth="1"/>
    <col min="13058" max="13058" width="1.28515625" style="1" customWidth="1"/>
    <col min="13059" max="13059" width="1" style="1" customWidth="1"/>
    <col min="13060" max="13060" width="2.28515625" style="1" customWidth="1"/>
    <col min="13061" max="13061" width="13.85546875" style="1" customWidth="1"/>
    <col min="13062" max="13062" width="1.140625" style="1" customWidth="1"/>
    <col min="13063" max="13063" width="1" style="1" customWidth="1"/>
    <col min="13064" max="13065" width="2.28515625" style="1" customWidth="1"/>
    <col min="13066" max="13283" width="6.85546875" style="1"/>
    <col min="13284" max="13286" width="1.140625" style="1" customWidth="1"/>
    <col min="13287" max="13287" width="11.85546875" style="1" customWidth="1"/>
    <col min="13288" max="13288" width="1.140625" style="1" customWidth="1"/>
    <col min="13289" max="13289" width="1.5703125" style="1" customWidth="1"/>
    <col min="13290" max="13290" width="1" style="1" customWidth="1"/>
    <col min="13291" max="13291" width="1.140625" style="1" customWidth="1"/>
    <col min="13292" max="13292" width="2.28515625" style="1" customWidth="1"/>
    <col min="13293" max="13294" width="1.140625" style="1" customWidth="1"/>
    <col min="13295" max="13295" width="2" style="1" customWidth="1"/>
    <col min="13296" max="13296" width="1.5703125" style="1" customWidth="1"/>
    <col min="13297" max="13297" width="1" style="1" customWidth="1"/>
    <col min="13298" max="13298" width="2.28515625" style="1" customWidth="1"/>
    <col min="13299" max="13299" width="1" style="1" customWidth="1"/>
    <col min="13300" max="13300" width="3.5703125" style="1" customWidth="1"/>
    <col min="13301" max="13303" width="1.140625" style="1" customWidth="1"/>
    <col min="13304" max="13304" width="3.42578125" style="1" customWidth="1"/>
    <col min="13305" max="13305" width="1.140625" style="1" customWidth="1"/>
    <col min="13306" max="13306" width="3.42578125" style="1" customWidth="1"/>
    <col min="13307" max="13310" width="1.140625" style="1" customWidth="1"/>
    <col min="13311" max="13311" width="8.28515625" style="1" customWidth="1"/>
    <col min="13312" max="13312" width="2.42578125" style="1" customWidth="1"/>
    <col min="13313" max="13313" width="4.140625" style="1" customWidth="1"/>
    <col min="13314" max="13314" width="1.28515625" style="1" customWidth="1"/>
    <col min="13315" max="13315" width="1" style="1" customWidth="1"/>
    <col min="13316" max="13316" width="2.28515625" style="1" customWidth="1"/>
    <col min="13317" max="13317" width="13.85546875" style="1" customWidth="1"/>
    <col min="13318" max="13318" width="1.140625" style="1" customWidth="1"/>
    <col min="13319" max="13319" width="1" style="1" customWidth="1"/>
    <col min="13320" max="13321" width="2.28515625" style="1" customWidth="1"/>
    <col min="13322" max="13539" width="6.85546875" style="1"/>
    <col min="13540" max="13542" width="1.140625" style="1" customWidth="1"/>
    <col min="13543" max="13543" width="11.85546875" style="1" customWidth="1"/>
    <col min="13544" max="13544" width="1.140625" style="1" customWidth="1"/>
    <col min="13545" max="13545" width="1.5703125" style="1" customWidth="1"/>
    <col min="13546" max="13546" width="1" style="1" customWidth="1"/>
    <col min="13547" max="13547" width="1.140625" style="1" customWidth="1"/>
    <col min="13548" max="13548" width="2.28515625" style="1" customWidth="1"/>
    <col min="13549" max="13550" width="1.140625" style="1" customWidth="1"/>
    <col min="13551" max="13551" width="2" style="1" customWidth="1"/>
    <col min="13552" max="13552" width="1.5703125" style="1" customWidth="1"/>
    <col min="13553" max="13553" width="1" style="1" customWidth="1"/>
    <col min="13554" max="13554" width="2.28515625" style="1" customWidth="1"/>
    <col min="13555" max="13555" width="1" style="1" customWidth="1"/>
    <col min="13556" max="13556" width="3.5703125" style="1" customWidth="1"/>
    <col min="13557" max="13559" width="1.140625" style="1" customWidth="1"/>
    <col min="13560" max="13560" width="3.42578125" style="1" customWidth="1"/>
    <col min="13561" max="13561" width="1.140625" style="1" customWidth="1"/>
    <col min="13562" max="13562" width="3.42578125" style="1" customWidth="1"/>
    <col min="13563" max="13566" width="1.140625" style="1" customWidth="1"/>
    <col min="13567" max="13567" width="8.28515625" style="1" customWidth="1"/>
    <col min="13568" max="13568" width="2.42578125" style="1" customWidth="1"/>
    <col min="13569" max="13569" width="4.140625" style="1" customWidth="1"/>
    <col min="13570" max="13570" width="1.28515625" style="1" customWidth="1"/>
    <col min="13571" max="13571" width="1" style="1" customWidth="1"/>
    <col min="13572" max="13572" width="2.28515625" style="1" customWidth="1"/>
    <col min="13573" max="13573" width="13.85546875" style="1" customWidth="1"/>
    <col min="13574" max="13574" width="1.140625" style="1" customWidth="1"/>
    <col min="13575" max="13575" width="1" style="1" customWidth="1"/>
    <col min="13576" max="13577" width="2.28515625" style="1" customWidth="1"/>
    <col min="13578" max="13795" width="6.85546875" style="1"/>
    <col min="13796" max="13798" width="1.140625" style="1" customWidth="1"/>
    <col min="13799" max="13799" width="11.85546875" style="1" customWidth="1"/>
    <col min="13800" max="13800" width="1.140625" style="1" customWidth="1"/>
    <col min="13801" max="13801" width="1.5703125" style="1" customWidth="1"/>
    <col min="13802" max="13802" width="1" style="1" customWidth="1"/>
    <col min="13803" max="13803" width="1.140625" style="1" customWidth="1"/>
    <col min="13804" max="13804" width="2.28515625" style="1" customWidth="1"/>
    <col min="13805" max="13806" width="1.140625" style="1" customWidth="1"/>
    <col min="13807" max="13807" width="2" style="1" customWidth="1"/>
    <col min="13808" max="13808" width="1.5703125" style="1" customWidth="1"/>
    <col min="13809" max="13809" width="1" style="1" customWidth="1"/>
    <col min="13810" max="13810" width="2.28515625" style="1" customWidth="1"/>
    <col min="13811" max="13811" width="1" style="1" customWidth="1"/>
    <col min="13812" max="13812" width="3.5703125" style="1" customWidth="1"/>
    <col min="13813" max="13815" width="1.140625" style="1" customWidth="1"/>
    <col min="13816" max="13816" width="3.42578125" style="1" customWidth="1"/>
    <col min="13817" max="13817" width="1.140625" style="1" customWidth="1"/>
    <col min="13818" max="13818" width="3.42578125" style="1" customWidth="1"/>
    <col min="13819" max="13822" width="1.140625" style="1" customWidth="1"/>
    <col min="13823" max="13823" width="8.28515625" style="1" customWidth="1"/>
    <col min="13824" max="13824" width="2.42578125" style="1" customWidth="1"/>
    <col min="13825" max="13825" width="4.140625" style="1" customWidth="1"/>
    <col min="13826" max="13826" width="1.28515625" style="1" customWidth="1"/>
    <col min="13827" max="13827" width="1" style="1" customWidth="1"/>
    <col min="13828" max="13828" width="2.28515625" style="1" customWidth="1"/>
    <col min="13829" max="13829" width="13.85546875" style="1" customWidth="1"/>
    <col min="13830" max="13830" width="1.140625" style="1" customWidth="1"/>
    <col min="13831" max="13831" width="1" style="1" customWidth="1"/>
    <col min="13832" max="13833" width="2.28515625" style="1" customWidth="1"/>
    <col min="13834" max="14051" width="6.85546875" style="1"/>
    <col min="14052" max="14054" width="1.140625" style="1" customWidth="1"/>
    <col min="14055" max="14055" width="11.85546875" style="1" customWidth="1"/>
    <col min="14056" max="14056" width="1.140625" style="1" customWidth="1"/>
    <col min="14057" max="14057" width="1.5703125" style="1" customWidth="1"/>
    <col min="14058" max="14058" width="1" style="1" customWidth="1"/>
    <col min="14059" max="14059" width="1.140625" style="1" customWidth="1"/>
    <col min="14060" max="14060" width="2.28515625" style="1" customWidth="1"/>
    <col min="14061" max="14062" width="1.140625" style="1" customWidth="1"/>
    <col min="14063" max="14063" width="2" style="1" customWidth="1"/>
    <col min="14064" max="14064" width="1.5703125" style="1" customWidth="1"/>
    <col min="14065" max="14065" width="1" style="1" customWidth="1"/>
    <col min="14066" max="14066" width="2.28515625" style="1" customWidth="1"/>
    <col min="14067" max="14067" width="1" style="1" customWidth="1"/>
    <col min="14068" max="14068" width="3.5703125" style="1" customWidth="1"/>
    <col min="14069" max="14071" width="1.140625" style="1" customWidth="1"/>
    <col min="14072" max="14072" width="3.42578125" style="1" customWidth="1"/>
    <col min="14073" max="14073" width="1.140625" style="1" customWidth="1"/>
    <col min="14074" max="14074" width="3.42578125" style="1" customWidth="1"/>
    <col min="14075" max="14078" width="1.140625" style="1" customWidth="1"/>
    <col min="14079" max="14079" width="8.28515625" style="1" customWidth="1"/>
    <col min="14080" max="14080" width="2.42578125" style="1" customWidth="1"/>
    <col min="14081" max="14081" width="4.140625" style="1" customWidth="1"/>
    <col min="14082" max="14082" width="1.28515625" style="1" customWidth="1"/>
    <col min="14083" max="14083" width="1" style="1" customWidth="1"/>
    <col min="14084" max="14084" width="2.28515625" style="1" customWidth="1"/>
    <col min="14085" max="14085" width="13.85546875" style="1" customWidth="1"/>
    <col min="14086" max="14086" width="1.140625" style="1" customWidth="1"/>
    <col min="14087" max="14087" width="1" style="1" customWidth="1"/>
    <col min="14088" max="14089" width="2.28515625" style="1" customWidth="1"/>
    <col min="14090" max="14307" width="6.85546875" style="1"/>
    <col min="14308" max="14310" width="1.140625" style="1" customWidth="1"/>
    <col min="14311" max="14311" width="11.85546875" style="1" customWidth="1"/>
    <col min="14312" max="14312" width="1.140625" style="1" customWidth="1"/>
    <col min="14313" max="14313" width="1.5703125" style="1" customWidth="1"/>
    <col min="14314" max="14314" width="1" style="1" customWidth="1"/>
    <col min="14315" max="14315" width="1.140625" style="1" customWidth="1"/>
    <col min="14316" max="14316" width="2.28515625" style="1" customWidth="1"/>
    <col min="14317" max="14318" width="1.140625" style="1" customWidth="1"/>
    <col min="14319" max="14319" width="2" style="1" customWidth="1"/>
    <col min="14320" max="14320" width="1.5703125" style="1" customWidth="1"/>
    <col min="14321" max="14321" width="1" style="1" customWidth="1"/>
    <col min="14322" max="14322" width="2.28515625" style="1" customWidth="1"/>
    <col min="14323" max="14323" width="1" style="1" customWidth="1"/>
    <col min="14324" max="14324" width="3.5703125" style="1" customWidth="1"/>
    <col min="14325" max="14327" width="1.140625" style="1" customWidth="1"/>
    <col min="14328" max="14328" width="3.42578125" style="1" customWidth="1"/>
    <col min="14329" max="14329" width="1.140625" style="1" customWidth="1"/>
    <col min="14330" max="14330" width="3.42578125" style="1" customWidth="1"/>
    <col min="14331" max="14334" width="1.140625" style="1" customWidth="1"/>
    <col min="14335" max="14335" width="8.28515625" style="1" customWidth="1"/>
    <col min="14336" max="14336" width="2.42578125" style="1" customWidth="1"/>
    <col min="14337" max="14337" width="4.140625" style="1" customWidth="1"/>
    <col min="14338" max="14338" width="1.28515625" style="1" customWidth="1"/>
    <col min="14339" max="14339" width="1" style="1" customWidth="1"/>
    <col min="14340" max="14340" width="2.28515625" style="1" customWidth="1"/>
    <col min="14341" max="14341" width="13.85546875" style="1" customWidth="1"/>
    <col min="14342" max="14342" width="1.140625" style="1" customWidth="1"/>
    <col min="14343" max="14343" width="1" style="1" customWidth="1"/>
    <col min="14344" max="14345" width="2.28515625" style="1" customWidth="1"/>
    <col min="14346" max="14563" width="6.85546875" style="1"/>
    <col min="14564" max="14566" width="1.140625" style="1" customWidth="1"/>
    <col min="14567" max="14567" width="11.85546875" style="1" customWidth="1"/>
    <col min="14568" max="14568" width="1.140625" style="1" customWidth="1"/>
    <col min="14569" max="14569" width="1.5703125" style="1" customWidth="1"/>
    <col min="14570" max="14570" width="1" style="1" customWidth="1"/>
    <col min="14571" max="14571" width="1.140625" style="1" customWidth="1"/>
    <col min="14572" max="14572" width="2.28515625" style="1" customWidth="1"/>
    <col min="14573" max="14574" width="1.140625" style="1" customWidth="1"/>
    <col min="14575" max="14575" width="2" style="1" customWidth="1"/>
    <col min="14576" max="14576" width="1.5703125" style="1" customWidth="1"/>
    <col min="14577" max="14577" width="1" style="1" customWidth="1"/>
    <col min="14578" max="14578" width="2.28515625" style="1" customWidth="1"/>
    <col min="14579" max="14579" width="1" style="1" customWidth="1"/>
    <col min="14580" max="14580" width="3.5703125" style="1" customWidth="1"/>
    <col min="14581" max="14583" width="1.140625" style="1" customWidth="1"/>
    <col min="14584" max="14584" width="3.42578125" style="1" customWidth="1"/>
    <col min="14585" max="14585" width="1.140625" style="1" customWidth="1"/>
    <col min="14586" max="14586" width="3.42578125" style="1" customWidth="1"/>
    <col min="14587" max="14590" width="1.140625" style="1" customWidth="1"/>
    <col min="14591" max="14591" width="8.28515625" style="1" customWidth="1"/>
    <col min="14592" max="14592" width="2.42578125" style="1" customWidth="1"/>
    <col min="14593" max="14593" width="4.140625" style="1" customWidth="1"/>
    <col min="14594" max="14594" width="1.28515625" style="1" customWidth="1"/>
    <col min="14595" max="14595" width="1" style="1" customWidth="1"/>
    <col min="14596" max="14596" width="2.28515625" style="1" customWidth="1"/>
    <col min="14597" max="14597" width="13.85546875" style="1" customWidth="1"/>
    <col min="14598" max="14598" width="1.140625" style="1" customWidth="1"/>
    <col min="14599" max="14599" width="1" style="1" customWidth="1"/>
    <col min="14600" max="14601" width="2.28515625" style="1" customWidth="1"/>
    <col min="14602" max="14819" width="6.85546875" style="1"/>
    <col min="14820" max="14822" width="1.140625" style="1" customWidth="1"/>
    <col min="14823" max="14823" width="11.85546875" style="1" customWidth="1"/>
    <col min="14824" max="14824" width="1.140625" style="1" customWidth="1"/>
    <col min="14825" max="14825" width="1.5703125" style="1" customWidth="1"/>
    <col min="14826" max="14826" width="1" style="1" customWidth="1"/>
    <col min="14827" max="14827" width="1.140625" style="1" customWidth="1"/>
    <col min="14828" max="14828" width="2.28515625" style="1" customWidth="1"/>
    <col min="14829" max="14830" width="1.140625" style="1" customWidth="1"/>
    <col min="14831" max="14831" width="2" style="1" customWidth="1"/>
    <col min="14832" max="14832" width="1.5703125" style="1" customWidth="1"/>
    <col min="14833" max="14833" width="1" style="1" customWidth="1"/>
    <col min="14834" max="14834" width="2.28515625" style="1" customWidth="1"/>
    <col min="14835" max="14835" width="1" style="1" customWidth="1"/>
    <col min="14836" max="14836" width="3.5703125" style="1" customWidth="1"/>
    <col min="14837" max="14839" width="1.140625" style="1" customWidth="1"/>
    <col min="14840" max="14840" width="3.42578125" style="1" customWidth="1"/>
    <col min="14841" max="14841" width="1.140625" style="1" customWidth="1"/>
    <col min="14842" max="14842" width="3.42578125" style="1" customWidth="1"/>
    <col min="14843" max="14846" width="1.140625" style="1" customWidth="1"/>
    <col min="14847" max="14847" width="8.28515625" style="1" customWidth="1"/>
    <col min="14848" max="14848" width="2.42578125" style="1" customWidth="1"/>
    <col min="14849" max="14849" width="4.140625" style="1" customWidth="1"/>
    <col min="14850" max="14850" width="1.28515625" style="1" customWidth="1"/>
    <col min="14851" max="14851" width="1" style="1" customWidth="1"/>
    <col min="14852" max="14852" width="2.28515625" style="1" customWidth="1"/>
    <col min="14853" max="14853" width="13.85546875" style="1" customWidth="1"/>
    <col min="14854" max="14854" width="1.140625" style="1" customWidth="1"/>
    <col min="14855" max="14855" width="1" style="1" customWidth="1"/>
    <col min="14856" max="14857" width="2.28515625" style="1" customWidth="1"/>
    <col min="14858" max="15075" width="6.85546875" style="1"/>
    <col min="15076" max="15078" width="1.140625" style="1" customWidth="1"/>
    <col min="15079" max="15079" width="11.85546875" style="1" customWidth="1"/>
    <col min="15080" max="15080" width="1.140625" style="1" customWidth="1"/>
    <col min="15081" max="15081" width="1.5703125" style="1" customWidth="1"/>
    <col min="15082" max="15082" width="1" style="1" customWidth="1"/>
    <col min="15083" max="15083" width="1.140625" style="1" customWidth="1"/>
    <col min="15084" max="15084" width="2.28515625" style="1" customWidth="1"/>
    <col min="15085" max="15086" width="1.140625" style="1" customWidth="1"/>
    <col min="15087" max="15087" width="2" style="1" customWidth="1"/>
    <col min="15088" max="15088" width="1.5703125" style="1" customWidth="1"/>
    <col min="15089" max="15089" width="1" style="1" customWidth="1"/>
    <col min="15090" max="15090" width="2.28515625" style="1" customWidth="1"/>
    <col min="15091" max="15091" width="1" style="1" customWidth="1"/>
    <col min="15092" max="15092" width="3.5703125" style="1" customWidth="1"/>
    <col min="15093" max="15095" width="1.140625" style="1" customWidth="1"/>
    <col min="15096" max="15096" width="3.42578125" style="1" customWidth="1"/>
    <col min="15097" max="15097" width="1.140625" style="1" customWidth="1"/>
    <col min="15098" max="15098" width="3.42578125" style="1" customWidth="1"/>
    <col min="15099" max="15102" width="1.140625" style="1" customWidth="1"/>
    <col min="15103" max="15103" width="8.28515625" style="1" customWidth="1"/>
    <col min="15104" max="15104" width="2.42578125" style="1" customWidth="1"/>
    <col min="15105" max="15105" width="4.140625" style="1" customWidth="1"/>
    <col min="15106" max="15106" width="1.28515625" style="1" customWidth="1"/>
    <col min="15107" max="15107" width="1" style="1" customWidth="1"/>
    <col min="15108" max="15108" width="2.28515625" style="1" customWidth="1"/>
    <col min="15109" max="15109" width="13.85546875" style="1" customWidth="1"/>
    <col min="15110" max="15110" width="1.140625" style="1" customWidth="1"/>
    <col min="15111" max="15111" width="1" style="1" customWidth="1"/>
    <col min="15112" max="15113" width="2.28515625" style="1" customWidth="1"/>
    <col min="15114" max="15331" width="6.85546875" style="1"/>
    <col min="15332" max="15334" width="1.140625" style="1" customWidth="1"/>
    <col min="15335" max="15335" width="11.85546875" style="1" customWidth="1"/>
    <col min="15336" max="15336" width="1.140625" style="1" customWidth="1"/>
    <col min="15337" max="15337" width="1.5703125" style="1" customWidth="1"/>
    <col min="15338" max="15338" width="1" style="1" customWidth="1"/>
    <col min="15339" max="15339" width="1.140625" style="1" customWidth="1"/>
    <col min="15340" max="15340" width="2.28515625" style="1" customWidth="1"/>
    <col min="15341" max="15342" width="1.140625" style="1" customWidth="1"/>
    <col min="15343" max="15343" width="2" style="1" customWidth="1"/>
    <col min="15344" max="15344" width="1.5703125" style="1" customWidth="1"/>
    <col min="15345" max="15345" width="1" style="1" customWidth="1"/>
    <col min="15346" max="15346" width="2.28515625" style="1" customWidth="1"/>
    <col min="15347" max="15347" width="1" style="1" customWidth="1"/>
    <col min="15348" max="15348" width="3.5703125" style="1" customWidth="1"/>
    <col min="15349" max="15351" width="1.140625" style="1" customWidth="1"/>
    <col min="15352" max="15352" width="3.42578125" style="1" customWidth="1"/>
    <col min="15353" max="15353" width="1.140625" style="1" customWidth="1"/>
    <col min="15354" max="15354" width="3.42578125" style="1" customWidth="1"/>
    <col min="15355" max="15358" width="1.140625" style="1" customWidth="1"/>
    <col min="15359" max="15359" width="8.28515625" style="1" customWidth="1"/>
    <col min="15360" max="15360" width="2.42578125" style="1" customWidth="1"/>
    <col min="15361" max="15361" width="4.140625" style="1" customWidth="1"/>
    <col min="15362" max="15362" width="1.28515625" style="1" customWidth="1"/>
    <col min="15363" max="15363" width="1" style="1" customWidth="1"/>
    <col min="15364" max="15364" width="2.28515625" style="1" customWidth="1"/>
    <col min="15365" max="15365" width="13.85546875" style="1" customWidth="1"/>
    <col min="15366" max="15366" width="1.140625" style="1" customWidth="1"/>
    <col min="15367" max="15367" width="1" style="1" customWidth="1"/>
    <col min="15368" max="15369" width="2.28515625" style="1" customWidth="1"/>
    <col min="15370" max="15587" width="6.85546875" style="1"/>
    <col min="15588" max="15590" width="1.140625" style="1" customWidth="1"/>
    <col min="15591" max="15591" width="11.85546875" style="1" customWidth="1"/>
    <col min="15592" max="15592" width="1.140625" style="1" customWidth="1"/>
    <col min="15593" max="15593" width="1.5703125" style="1" customWidth="1"/>
    <col min="15594" max="15594" width="1" style="1" customWidth="1"/>
    <col min="15595" max="15595" width="1.140625" style="1" customWidth="1"/>
    <col min="15596" max="15596" width="2.28515625" style="1" customWidth="1"/>
    <col min="15597" max="15598" width="1.140625" style="1" customWidth="1"/>
    <col min="15599" max="15599" width="2" style="1" customWidth="1"/>
    <col min="15600" max="15600" width="1.5703125" style="1" customWidth="1"/>
    <col min="15601" max="15601" width="1" style="1" customWidth="1"/>
    <col min="15602" max="15602" width="2.28515625" style="1" customWidth="1"/>
    <col min="15603" max="15603" width="1" style="1" customWidth="1"/>
    <col min="15604" max="15604" width="3.5703125" style="1" customWidth="1"/>
    <col min="15605" max="15607" width="1.140625" style="1" customWidth="1"/>
    <col min="15608" max="15608" width="3.42578125" style="1" customWidth="1"/>
    <col min="15609" max="15609" width="1.140625" style="1" customWidth="1"/>
    <col min="15610" max="15610" width="3.42578125" style="1" customWidth="1"/>
    <col min="15611" max="15614" width="1.140625" style="1" customWidth="1"/>
    <col min="15615" max="15615" width="8.28515625" style="1" customWidth="1"/>
    <col min="15616" max="15616" width="2.42578125" style="1" customWidth="1"/>
    <col min="15617" max="15617" width="4.140625" style="1" customWidth="1"/>
    <col min="15618" max="15618" width="1.28515625" style="1" customWidth="1"/>
    <col min="15619" max="15619" width="1" style="1" customWidth="1"/>
    <col min="15620" max="15620" width="2.28515625" style="1" customWidth="1"/>
    <col min="15621" max="15621" width="13.85546875" style="1" customWidth="1"/>
    <col min="15622" max="15622" width="1.140625" style="1" customWidth="1"/>
    <col min="15623" max="15623" width="1" style="1" customWidth="1"/>
    <col min="15624" max="15625" width="2.28515625" style="1" customWidth="1"/>
    <col min="15626" max="15843" width="6.85546875" style="1"/>
    <col min="15844" max="15846" width="1.140625" style="1" customWidth="1"/>
    <col min="15847" max="15847" width="11.85546875" style="1" customWidth="1"/>
    <col min="15848" max="15848" width="1.140625" style="1" customWidth="1"/>
    <col min="15849" max="15849" width="1.5703125" style="1" customWidth="1"/>
    <col min="15850" max="15850" width="1" style="1" customWidth="1"/>
    <col min="15851" max="15851" width="1.140625" style="1" customWidth="1"/>
    <col min="15852" max="15852" width="2.28515625" style="1" customWidth="1"/>
    <col min="15853" max="15854" width="1.140625" style="1" customWidth="1"/>
    <col min="15855" max="15855" width="2" style="1" customWidth="1"/>
    <col min="15856" max="15856" width="1.5703125" style="1" customWidth="1"/>
    <col min="15857" max="15857" width="1" style="1" customWidth="1"/>
    <col min="15858" max="15858" width="2.28515625" style="1" customWidth="1"/>
    <col min="15859" max="15859" width="1" style="1" customWidth="1"/>
    <col min="15860" max="15860" width="3.5703125" style="1" customWidth="1"/>
    <col min="15861" max="15863" width="1.140625" style="1" customWidth="1"/>
    <col min="15864" max="15864" width="3.42578125" style="1" customWidth="1"/>
    <col min="15865" max="15865" width="1.140625" style="1" customWidth="1"/>
    <col min="15866" max="15866" width="3.42578125" style="1" customWidth="1"/>
    <col min="15867" max="15870" width="1.140625" style="1" customWidth="1"/>
    <col min="15871" max="15871" width="8.28515625" style="1" customWidth="1"/>
    <col min="15872" max="15872" width="2.42578125" style="1" customWidth="1"/>
    <col min="15873" max="15873" width="4.140625" style="1" customWidth="1"/>
    <col min="15874" max="15874" width="1.28515625" style="1" customWidth="1"/>
    <col min="15875" max="15875" width="1" style="1" customWidth="1"/>
    <col min="15876" max="15876" width="2.28515625" style="1" customWidth="1"/>
    <col min="15877" max="15877" width="13.85546875" style="1" customWidth="1"/>
    <col min="15878" max="15878" width="1.140625" style="1" customWidth="1"/>
    <col min="15879" max="15879" width="1" style="1" customWidth="1"/>
    <col min="15880" max="15881" width="2.28515625" style="1" customWidth="1"/>
    <col min="15882" max="16099" width="6.85546875" style="1"/>
    <col min="16100" max="16102" width="1.140625" style="1" customWidth="1"/>
    <col min="16103" max="16103" width="11.85546875" style="1" customWidth="1"/>
    <col min="16104" max="16104" width="1.140625" style="1" customWidth="1"/>
    <col min="16105" max="16105" width="1.5703125" style="1" customWidth="1"/>
    <col min="16106" max="16106" width="1" style="1" customWidth="1"/>
    <col min="16107" max="16107" width="1.140625" style="1" customWidth="1"/>
    <col min="16108" max="16108" width="2.28515625" style="1" customWidth="1"/>
    <col min="16109" max="16110" width="1.140625" style="1" customWidth="1"/>
    <col min="16111" max="16111" width="2" style="1" customWidth="1"/>
    <col min="16112" max="16112" width="1.5703125" style="1" customWidth="1"/>
    <col min="16113" max="16113" width="1" style="1" customWidth="1"/>
    <col min="16114" max="16114" width="2.28515625" style="1" customWidth="1"/>
    <col min="16115" max="16115" width="1" style="1" customWidth="1"/>
    <col min="16116" max="16116" width="3.5703125" style="1" customWidth="1"/>
    <col min="16117" max="16119" width="1.140625" style="1" customWidth="1"/>
    <col min="16120" max="16120" width="3.42578125" style="1" customWidth="1"/>
    <col min="16121" max="16121" width="1.140625" style="1" customWidth="1"/>
    <col min="16122" max="16122" width="3.42578125" style="1" customWidth="1"/>
    <col min="16123" max="16126" width="1.140625" style="1" customWidth="1"/>
    <col min="16127" max="16127" width="8.28515625" style="1" customWidth="1"/>
    <col min="16128" max="16128" width="2.42578125" style="1" customWidth="1"/>
    <col min="16129" max="16129" width="4.140625" style="1" customWidth="1"/>
    <col min="16130" max="16130" width="1.28515625" style="1" customWidth="1"/>
    <col min="16131" max="16131" width="1" style="1" customWidth="1"/>
    <col min="16132" max="16132" width="2.28515625" style="1" customWidth="1"/>
    <col min="16133" max="16133" width="13.85546875" style="1" customWidth="1"/>
    <col min="16134" max="16134" width="1.140625" style="1" customWidth="1"/>
    <col min="16135" max="16135" width="1" style="1" customWidth="1"/>
    <col min="16136" max="16137" width="2.28515625" style="1" customWidth="1"/>
    <col min="16138" max="16384" width="6.85546875" style="1"/>
  </cols>
  <sheetData>
    <row r="1" spans="2:9" ht="9" customHeight="1"/>
    <row r="2" spans="2:9" ht="20.25" customHeight="1">
      <c r="D2" s="9"/>
      <c r="E2" s="9"/>
      <c r="F2" s="9"/>
      <c r="G2" s="9"/>
      <c r="H2" s="9"/>
      <c r="I2" s="9"/>
    </row>
    <row r="3" spans="2:9" ht="18" customHeight="1"/>
    <row r="4" spans="2:9" ht="13.5" customHeight="1">
      <c r="I4" s="10"/>
    </row>
    <row r="5" spans="2:9" ht="12.75" hidden="1" customHeight="1">
      <c r="I5" s="10"/>
    </row>
    <row r="6" spans="2:9" ht="120" customHeight="1"/>
    <row r="7" spans="2:9" ht="9" customHeight="1"/>
    <row r="8" spans="2:9" ht="13.5" customHeight="1">
      <c r="B8" s="11" t="s">
        <v>0</v>
      </c>
      <c r="C8" s="11"/>
      <c r="D8" s="11"/>
      <c r="E8" s="11"/>
      <c r="F8" s="11"/>
      <c r="G8" s="7"/>
    </row>
    <row r="9" spans="2:9" ht="13.5" customHeight="1">
      <c r="B9" s="11" t="s">
        <v>1</v>
      </c>
      <c r="C9" s="11"/>
      <c r="D9" s="11"/>
      <c r="E9" s="11"/>
      <c r="F9" s="11"/>
      <c r="G9" s="7"/>
      <c r="H9" s="7"/>
    </row>
    <row r="10" spans="2:9" ht="13.5" customHeight="1">
      <c r="B10" s="11" t="s">
        <v>2</v>
      </c>
      <c r="C10" s="11"/>
      <c r="D10" s="11"/>
      <c r="E10" s="11"/>
      <c r="F10" s="11"/>
    </row>
    <row r="11" spans="2:9" ht="20.25" customHeight="1"/>
    <row r="12" spans="2:9" ht="14.25" customHeight="1">
      <c r="B12" s="11" t="s">
        <v>3</v>
      </c>
      <c r="C12" s="11"/>
      <c r="D12" s="11"/>
      <c r="E12" s="11"/>
      <c r="F12" s="11"/>
    </row>
    <row r="13" spans="2:9" ht="13.5" customHeight="1">
      <c r="B13" s="11" t="s">
        <v>4</v>
      </c>
      <c r="C13" s="11"/>
      <c r="D13" s="11"/>
      <c r="E13" s="11"/>
      <c r="F13" s="11"/>
    </row>
    <row r="14" spans="2:9" ht="18" customHeight="1">
      <c r="B14" s="11" t="s">
        <v>5</v>
      </c>
      <c r="C14" s="11"/>
      <c r="D14" s="11"/>
      <c r="E14" s="11"/>
      <c r="F14" s="11"/>
    </row>
    <row r="16" spans="2:9" ht="9.75" customHeight="1"/>
    <row r="17" spans="1:10" ht="12" customHeight="1">
      <c r="A17" s="12" t="s">
        <v>6</v>
      </c>
      <c r="B17" s="12"/>
      <c r="C17" s="12"/>
      <c r="D17" s="12"/>
      <c r="F17" s="12" t="s">
        <v>7</v>
      </c>
      <c r="H17" s="25" t="s">
        <v>8</v>
      </c>
      <c r="I17" s="12"/>
      <c r="J17" s="2" t="s">
        <v>9</v>
      </c>
    </row>
    <row r="18" spans="1:10" ht="11.25" customHeight="1"/>
    <row r="19" spans="1:10" ht="0.75" customHeight="1"/>
    <row r="20" spans="1:10" ht="0.75" customHeight="1"/>
    <row r="21" spans="1:10" ht="0.75" customHeight="1"/>
    <row r="22" spans="1:10" ht="0.75" customHeight="1"/>
    <row r="23" spans="1:10" ht="0.75" customHeight="1"/>
    <row r="24" spans="1:10" ht="0.75" customHeight="1"/>
    <row r="25" spans="1:10" ht="0.75" customHeight="1"/>
    <row r="26" spans="1:10" ht="0.75" customHeight="1"/>
    <row r="27" spans="1:10" ht="0.75" customHeight="1"/>
    <row r="28" spans="1:10" ht="0.75" customHeight="1"/>
    <row r="29" spans="1:10" ht="0.75" customHeight="1"/>
    <row r="30" spans="1:10" ht="0.75" customHeight="1"/>
    <row r="31" spans="1:10" ht="0.75" customHeight="1"/>
    <row r="32" spans="1:10" ht="0.75" customHeight="1"/>
    <row r="33" spans="1:13" ht="0.75" customHeight="1"/>
    <row r="34" spans="1:13" ht="0.75" customHeight="1"/>
    <row r="35" spans="1:13" ht="0.75" customHeight="1"/>
    <row r="36" spans="1:13" ht="0.75" customHeight="1"/>
    <row r="37" spans="1:13" ht="15">
      <c r="A37" s="13">
        <v>43337</v>
      </c>
      <c r="B37" s="13"/>
      <c r="C37" s="13"/>
      <c r="F37" s="14" t="s">
        <v>10</v>
      </c>
      <c r="H37" s="14" t="s">
        <v>11</v>
      </c>
      <c r="I37" s="15">
        <v>19000</v>
      </c>
      <c r="J37" s="1" t="s">
        <v>12</v>
      </c>
    </row>
    <row r="38" spans="1:13" s="4" customFormat="1" ht="15">
      <c r="A38" s="16">
        <v>43338</v>
      </c>
      <c r="B38" s="16"/>
      <c r="C38" s="16"/>
      <c r="D38" s="3"/>
      <c r="E38" s="3"/>
      <c r="F38" s="17" t="s">
        <v>13</v>
      </c>
      <c r="G38" s="3"/>
      <c r="H38" s="17" t="s">
        <v>14</v>
      </c>
      <c r="I38" s="18">
        <v>33000</v>
      </c>
      <c r="J38" s="3" t="s">
        <v>15</v>
      </c>
      <c r="K38" s="3"/>
    </row>
    <row r="39" spans="1:13" ht="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3" ht="15"/>
    <row r="41" spans="1:13" ht="15"/>
    <row r="42" spans="1:13" ht="15"/>
    <row r="43" spans="1:13" ht="15"/>
    <row r="44" spans="1:13" ht="15"/>
    <row r="45" spans="1:13" ht="15"/>
    <row r="46" spans="1:13" ht="15">
      <c r="A46" s="13">
        <v>43351</v>
      </c>
      <c r="B46" s="13"/>
      <c r="C46" s="13"/>
      <c r="F46" s="14" t="s">
        <v>18</v>
      </c>
      <c r="H46" s="14" t="s">
        <v>19</v>
      </c>
      <c r="I46" s="15">
        <v>9500</v>
      </c>
      <c r="J46" s="15" t="s">
        <v>20</v>
      </c>
      <c r="K46" s="15"/>
      <c r="L46" s="15"/>
      <c r="M46" s="15"/>
    </row>
    <row r="47" spans="1:13" ht="15"/>
    <row r="48" spans="1:13" ht="15">
      <c r="A48" s="13">
        <v>43351</v>
      </c>
      <c r="B48" s="13"/>
      <c r="C48" s="13"/>
      <c r="F48" s="14" t="s">
        <v>21</v>
      </c>
      <c r="H48" s="14" t="s">
        <v>22</v>
      </c>
      <c r="I48" s="15">
        <v>9500</v>
      </c>
      <c r="J48" s="15" t="s">
        <v>20</v>
      </c>
      <c r="K48" s="15"/>
      <c r="L48" s="15"/>
      <c r="M48" s="15"/>
    </row>
    <row r="49" spans="1:13" ht="15"/>
    <row r="50" spans="1:13" ht="15"/>
    <row r="51" spans="1:13" ht="15">
      <c r="A51" s="13">
        <v>43390</v>
      </c>
      <c r="B51" s="13"/>
      <c r="C51" s="13"/>
      <c r="F51" s="14" t="s">
        <v>25</v>
      </c>
      <c r="H51" s="14" t="s">
        <v>26</v>
      </c>
      <c r="I51" s="15">
        <v>17400</v>
      </c>
      <c r="J51" s="15" t="s">
        <v>27</v>
      </c>
      <c r="K51" s="15"/>
      <c r="L51" s="15"/>
      <c r="M51" s="15"/>
    </row>
    <row r="52" spans="1:13" ht="15"/>
    <row r="53" spans="1:13" ht="15">
      <c r="A53" s="6">
        <v>43392</v>
      </c>
      <c r="C53" s="7"/>
      <c r="D53" s="7"/>
      <c r="E53" s="7"/>
      <c r="F53" s="7">
        <v>134463</v>
      </c>
      <c r="G53" s="7"/>
      <c r="H53" s="7" t="s">
        <v>28</v>
      </c>
      <c r="I53" s="8">
        <v>9500</v>
      </c>
      <c r="J53" s="7" t="s">
        <v>29</v>
      </c>
      <c r="K53" s="7"/>
      <c r="M53" s="7"/>
    </row>
    <row r="54" spans="1:13" ht="15">
      <c r="A54" s="6">
        <v>43392</v>
      </c>
      <c r="C54" s="7"/>
      <c r="D54" s="7"/>
      <c r="E54" s="7"/>
      <c r="F54" s="7">
        <v>134448</v>
      </c>
      <c r="G54" s="7"/>
      <c r="H54" s="7" t="s">
        <v>30</v>
      </c>
      <c r="I54" s="8">
        <v>19000</v>
      </c>
      <c r="J54" s="7" t="s">
        <v>31</v>
      </c>
      <c r="K54" s="7"/>
      <c r="M54" s="7"/>
    </row>
    <row r="55" spans="1:13" ht="15">
      <c r="A55" s="13">
        <v>43392</v>
      </c>
      <c r="B55" s="13"/>
      <c r="C55" s="13"/>
      <c r="F55" s="14" t="s">
        <v>32</v>
      </c>
      <c r="H55" s="14" t="s">
        <v>26</v>
      </c>
      <c r="I55" s="15">
        <v>8700</v>
      </c>
      <c r="J55" s="15" t="s">
        <v>33</v>
      </c>
      <c r="K55" s="15"/>
      <c r="L55" s="15"/>
      <c r="M55" s="15"/>
    </row>
    <row r="56" spans="1:13" ht="15"/>
    <row r="57" spans="1:13" ht="15">
      <c r="A57" s="13">
        <v>43400</v>
      </c>
      <c r="B57" s="13"/>
      <c r="C57" s="13"/>
      <c r="F57" s="14" t="s">
        <v>34</v>
      </c>
      <c r="H57" s="14" t="s">
        <v>35</v>
      </c>
      <c r="I57" s="15">
        <v>5850</v>
      </c>
      <c r="J57" s="15" t="s">
        <v>36</v>
      </c>
      <c r="K57" s="15"/>
      <c r="L57" s="15"/>
      <c r="M57" s="15"/>
    </row>
    <row r="58" spans="1:13" ht="15"/>
    <row r="59" spans="1:13" ht="15"/>
    <row r="60" spans="1:13" ht="15">
      <c r="A60" s="13">
        <v>43400</v>
      </c>
      <c r="B60" s="13"/>
      <c r="C60" s="13"/>
      <c r="F60" s="14" t="s">
        <v>37</v>
      </c>
      <c r="H60" s="14" t="s">
        <v>38</v>
      </c>
      <c r="I60" s="15">
        <v>8550</v>
      </c>
      <c r="J60" s="15" t="s">
        <v>39</v>
      </c>
      <c r="K60" s="15"/>
      <c r="L60" s="15"/>
      <c r="M60" s="15"/>
    </row>
    <row r="61" spans="1:13" ht="15"/>
    <row r="62" spans="1:13" ht="15">
      <c r="A62" s="13">
        <v>43400</v>
      </c>
      <c r="B62" s="13"/>
      <c r="C62" s="13"/>
      <c r="F62" s="14" t="s">
        <v>40</v>
      </c>
      <c r="H62" s="14" t="s">
        <v>41</v>
      </c>
      <c r="I62" s="15">
        <v>8550</v>
      </c>
      <c r="J62" s="15" t="s">
        <v>39</v>
      </c>
      <c r="K62" s="15"/>
      <c r="L62" s="15"/>
      <c r="M62" s="15"/>
    </row>
    <row r="63" spans="1:13" ht="15"/>
    <row r="64" spans="1:13" ht="15">
      <c r="A64" s="13">
        <v>43403</v>
      </c>
      <c r="B64" s="13"/>
      <c r="C64" s="13"/>
      <c r="F64" s="14" t="s">
        <v>42</v>
      </c>
      <c r="H64" s="14" t="s">
        <v>43</v>
      </c>
      <c r="I64" s="15">
        <v>9500</v>
      </c>
      <c r="J64" s="15" t="s">
        <v>44</v>
      </c>
      <c r="K64" s="15"/>
      <c r="L64" s="15"/>
      <c r="M64" s="15"/>
    </row>
    <row r="65" spans="1:13" ht="15">
      <c r="A65" s="13">
        <v>43354</v>
      </c>
      <c r="B65" s="13"/>
      <c r="C65" s="13"/>
      <c r="F65" s="14" t="s">
        <v>23</v>
      </c>
      <c r="H65" s="14" t="s">
        <v>19</v>
      </c>
      <c r="I65" s="15">
        <v>17500</v>
      </c>
      <c r="J65" s="15" t="s">
        <v>24</v>
      </c>
      <c r="K65" s="15"/>
      <c r="L65" s="15"/>
      <c r="M65" s="15"/>
    </row>
    <row r="66" spans="1:13" ht="15">
      <c r="A66" s="13">
        <v>43405</v>
      </c>
      <c r="B66" s="13"/>
      <c r="C66" s="13"/>
      <c r="F66" s="14" t="s">
        <v>45</v>
      </c>
      <c r="H66" s="14" t="s">
        <v>46</v>
      </c>
      <c r="I66" s="15">
        <v>28500</v>
      </c>
      <c r="J66" s="15" t="s">
        <v>47</v>
      </c>
      <c r="K66" s="15"/>
      <c r="L66" s="15"/>
      <c r="M66" s="15"/>
    </row>
    <row r="67" spans="1:13" ht="15"/>
    <row r="68" spans="1:13" ht="15">
      <c r="A68" s="13">
        <v>43407</v>
      </c>
      <c r="B68" s="13"/>
      <c r="C68" s="13"/>
      <c r="F68" s="14" t="s">
        <v>48</v>
      </c>
      <c r="H68" s="14" t="s">
        <v>49</v>
      </c>
      <c r="I68" s="15">
        <v>22000</v>
      </c>
      <c r="J68" s="15" t="s">
        <v>50</v>
      </c>
      <c r="K68" s="15"/>
      <c r="L68" s="15"/>
      <c r="M68" s="15"/>
    </row>
    <row r="69" spans="1:13" ht="15"/>
    <row r="70" spans="1:13" ht="15">
      <c r="A70" s="13">
        <v>43407</v>
      </c>
      <c r="B70" s="13"/>
      <c r="C70" s="13"/>
      <c r="F70" s="14" t="s">
        <v>51</v>
      </c>
      <c r="H70" s="14" t="s">
        <v>52</v>
      </c>
      <c r="I70" s="15">
        <v>22000</v>
      </c>
      <c r="J70" s="15" t="s">
        <v>50</v>
      </c>
      <c r="K70" s="15"/>
      <c r="L70" s="15"/>
      <c r="M70" s="15"/>
    </row>
    <row r="71" spans="1:13" ht="15"/>
    <row r="72" spans="1:13" ht="15">
      <c r="A72" s="13">
        <v>43407</v>
      </c>
      <c r="B72" s="13"/>
      <c r="C72" s="13"/>
      <c r="F72" s="14" t="s">
        <v>53</v>
      </c>
      <c r="H72" s="14" t="s">
        <v>54</v>
      </c>
      <c r="I72" s="15">
        <v>17100</v>
      </c>
      <c r="J72" s="15" t="s">
        <v>55</v>
      </c>
      <c r="K72" s="15"/>
      <c r="L72" s="15"/>
      <c r="M72" s="15"/>
    </row>
    <row r="73" spans="1:13" ht="15"/>
    <row r="74" spans="1:13" ht="15">
      <c r="A74" s="13">
        <v>43419</v>
      </c>
      <c r="B74" s="13"/>
      <c r="C74" s="13"/>
      <c r="F74" s="14" t="s">
        <v>56</v>
      </c>
      <c r="H74" s="14" t="s">
        <v>57</v>
      </c>
      <c r="I74" s="15">
        <v>8550</v>
      </c>
      <c r="J74" s="15" t="s">
        <v>58</v>
      </c>
      <c r="K74" s="15"/>
      <c r="L74" s="15"/>
      <c r="M74" s="15"/>
    </row>
    <row r="75" spans="1:13" ht="15"/>
    <row r="76" spans="1:13" ht="15">
      <c r="A76" s="13">
        <v>43419</v>
      </c>
      <c r="B76" s="13"/>
      <c r="C76" s="13"/>
      <c r="F76" s="14" t="s">
        <v>59</v>
      </c>
      <c r="H76" s="14" t="s">
        <v>60</v>
      </c>
      <c r="I76" s="15">
        <v>8550</v>
      </c>
      <c r="J76" s="15" t="s">
        <v>58</v>
      </c>
      <c r="K76" s="15"/>
      <c r="L76" s="15"/>
      <c r="M76" s="15"/>
    </row>
    <row r="77" spans="1:13" ht="15"/>
    <row r="78" spans="1:13" ht="15">
      <c r="A78" s="13">
        <v>43421</v>
      </c>
      <c r="B78" s="13"/>
      <c r="C78" s="13"/>
      <c r="F78" s="14" t="s">
        <v>61</v>
      </c>
      <c r="H78" s="14" t="s">
        <v>62</v>
      </c>
      <c r="I78" s="15">
        <v>28800</v>
      </c>
      <c r="J78" s="15" t="s">
        <v>63</v>
      </c>
      <c r="K78" s="15"/>
      <c r="L78" s="15"/>
      <c r="M78" s="15"/>
    </row>
    <row r="79" spans="1:13" ht="15"/>
    <row r="80" spans="1:13" ht="15">
      <c r="A80" s="13">
        <v>43427</v>
      </c>
      <c r="B80" s="13"/>
      <c r="C80" s="13"/>
      <c r="F80" s="14" t="s">
        <v>64</v>
      </c>
      <c r="H80" s="14" t="s">
        <v>54</v>
      </c>
      <c r="I80" s="15">
        <v>14400</v>
      </c>
      <c r="J80" s="15" t="s">
        <v>65</v>
      </c>
      <c r="K80" s="15"/>
      <c r="L80" s="15"/>
      <c r="M80" s="15"/>
    </row>
    <row r="81" spans="1:13" ht="15"/>
    <row r="82" spans="1:13" ht="15">
      <c r="A82" s="13">
        <v>43427</v>
      </c>
      <c r="B82" s="13"/>
      <c r="C82" s="13"/>
      <c r="F82" s="14" t="s">
        <v>66</v>
      </c>
      <c r="H82" s="14" t="s">
        <v>67</v>
      </c>
      <c r="I82" s="15">
        <v>17100</v>
      </c>
      <c r="J82" s="15" t="s">
        <v>68</v>
      </c>
      <c r="K82" s="15"/>
      <c r="L82" s="15"/>
      <c r="M82" s="15"/>
    </row>
    <row r="83" spans="1:13" ht="15"/>
    <row r="84" spans="1:13" ht="15">
      <c r="A84" s="13">
        <v>43427</v>
      </c>
      <c r="B84" s="13"/>
      <c r="C84" s="13"/>
      <c r="F84" s="14" t="s">
        <v>69</v>
      </c>
      <c r="H84" s="14" t="s">
        <v>70</v>
      </c>
      <c r="I84" s="15">
        <v>9500</v>
      </c>
      <c r="J84" s="15" t="s">
        <v>71</v>
      </c>
      <c r="K84" s="15"/>
      <c r="L84" s="15"/>
      <c r="M84" s="15"/>
    </row>
    <row r="85" spans="1:13" ht="15"/>
    <row r="86" spans="1:13" ht="15">
      <c r="A86" s="13">
        <v>43427</v>
      </c>
      <c r="B86" s="13"/>
      <c r="C86" s="13"/>
      <c r="F86" s="14" t="s">
        <v>72</v>
      </c>
      <c r="H86" s="14" t="s">
        <v>73</v>
      </c>
      <c r="I86" s="15">
        <v>9500</v>
      </c>
      <c r="J86" s="15" t="s">
        <v>71</v>
      </c>
      <c r="K86" s="15"/>
      <c r="L86" s="15"/>
      <c r="M86" s="15"/>
    </row>
    <row r="87" spans="1:13" ht="15"/>
    <row r="88" spans="1:13" ht="15">
      <c r="A88" s="13">
        <v>43427</v>
      </c>
      <c r="B88" s="13"/>
      <c r="C88" s="13"/>
      <c r="F88" s="14" t="s">
        <v>74</v>
      </c>
      <c r="H88" s="14" t="s">
        <v>75</v>
      </c>
      <c r="I88" s="15">
        <v>9500</v>
      </c>
      <c r="J88" s="15" t="s">
        <v>71</v>
      </c>
      <c r="K88" s="15"/>
      <c r="L88" s="15"/>
      <c r="M88" s="15"/>
    </row>
    <row r="89" spans="1:13" ht="15">
      <c r="A89" s="13">
        <v>43447</v>
      </c>
      <c r="B89" s="13"/>
      <c r="C89" s="13"/>
      <c r="F89" s="14" t="s">
        <v>76</v>
      </c>
      <c r="H89" s="14" t="s">
        <v>77</v>
      </c>
      <c r="I89" s="15">
        <v>5850</v>
      </c>
      <c r="J89" s="15" t="s">
        <v>78</v>
      </c>
      <c r="K89" s="15"/>
      <c r="L89" s="15"/>
      <c r="M89" s="15"/>
    </row>
    <row r="90" spans="1:13" ht="15"/>
    <row r="91" spans="1:13" ht="15">
      <c r="A91" s="13">
        <v>43447</v>
      </c>
      <c r="B91" s="13"/>
      <c r="C91" s="13"/>
      <c r="F91" s="14" t="s">
        <v>79</v>
      </c>
      <c r="H91" s="14" t="s">
        <v>80</v>
      </c>
      <c r="I91" s="15">
        <v>5850</v>
      </c>
      <c r="J91" s="15" t="s">
        <v>78</v>
      </c>
      <c r="K91" s="15"/>
      <c r="L91" s="15"/>
      <c r="M91" s="15"/>
    </row>
    <row r="92" spans="1:13" ht="15"/>
    <row r="93" spans="1:13" ht="15">
      <c r="A93" s="13">
        <v>43448</v>
      </c>
      <c r="B93" s="13"/>
      <c r="C93" s="13"/>
      <c r="F93" s="14" t="s">
        <v>81</v>
      </c>
      <c r="H93" s="14" t="s">
        <v>82</v>
      </c>
      <c r="I93" s="15">
        <v>13000</v>
      </c>
      <c r="J93" s="15" t="s">
        <v>83</v>
      </c>
      <c r="K93" s="15"/>
      <c r="L93" s="15"/>
      <c r="M93" s="15"/>
    </row>
    <row r="94" spans="1:13" ht="15"/>
    <row r="95" spans="1:13" ht="15">
      <c r="A95" s="13">
        <v>43448</v>
      </c>
      <c r="B95" s="13"/>
      <c r="C95" s="13"/>
      <c r="F95" s="14" t="s">
        <v>84</v>
      </c>
      <c r="H95" s="14" t="s">
        <v>85</v>
      </c>
      <c r="I95" s="15">
        <v>9500</v>
      </c>
      <c r="J95" s="15" t="s">
        <v>86</v>
      </c>
      <c r="K95" s="15"/>
      <c r="L95" s="15"/>
      <c r="M95" s="15"/>
    </row>
    <row r="96" spans="1:13" ht="15"/>
    <row r="97" spans="1:13" ht="15">
      <c r="A97" s="13">
        <v>43448</v>
      </c>
      <c r="B97" s="13"/>
      <c r="C97" s="13"/>
      <c r="F97" s="14" t="s">
        <v>87</v>
      </c>
      <c r="H97" s="14" t="s">
        <v>88</v>
      </c>
      <c r="I97" s="15">
        <v>13000</v>
      </c>
      <c r="J97" s="15" t="s">
        <v>83</v>
      </c>
      <c r="K97" s="15"/>
      <c r="L97" s="15"/>
      <c r="M97" s="15"/>
    </row>
    <row r="98" spans="1:13" ht="15"/>
    <row r="99" spans="1:13" ht="15">
      <c r="A99" s="13">
        <v>43448</v>
      </c>
      <c r="B99" s="13"/>
      <c r="C99" s="13"/>
      <c r="F99" s="14" t="s">
        <v>89</v>
      </c>
      <c r="H99" s="14" t="s">
        <v>90</v>
      </c>
      <c r="I99" s="15">
        <v>9500</v>
      </c>
      <c r="J99" s="15" t="s">
        <v>86</v>
      </c>
      <c r="K99" s="15"/>
      <c r="L99" s="15"/>
      <c r="M99" s="15"/>
    </row>
    <row r="100" spans="1:13" ht="15"/>
    <row r="101" spans="1:13" ht="15">
      <c r="A101" s="13">
        <v>43451</v>
      </c>
      <c r="B101" s="13"/>
      <c r="C101" s="13"/>
      <c r="F101" s="14" t="s">
        <v>91</v>
      </c>
      <c r="H101" s="14" t="s">
        <v>92</v>
      </c>
      <c r="I101" s="15">
        <v>246000</v>
      </c>
      <c r="J101" s="15" t="s">
        <v>93</v>
      </c>
      <c r="K101" s="15"/>
      <c r="L101" s="15"/>
      <c r="M101" s="15"/>
    </row>
    <row r="102" spans="1:13" ht="15"/>
    <row r="103" spans="1:13" ht="15">
      <c r="A103" s="13">
        <v>43451</v>
      </c>
      <c r="B103" s="13"/>
      <c r="C103" s="13"/>
      <c r="F103" s="14" t="s">
        <v>94</v>
      </c>
      <c r="H103" s="14" t="s">
        <v>92</v>
      </c>
      <c r="I103" s="15">
        <v>21600</v>
      </c>
      <c r="J103" s="15" t="s">
        <v>95</v>
      </c>
      <c r="K103" s="15"/>
      <c r="L103" s="15"/>
      <c r="M103" s="15"/>
    </row>
    <row r="104" spans="1:13" ht="15"/>
    <row r="105" spans="1:13" ht="15">
      <c r="A105" s="13">
        <v>43453</v>
      </c>
      <c r="B105" s="13"/>
      <c r="C105" s="13"/>
      <c r="F105" s="14" t="s">
        <v>96</v>
      </c>
      <c r="H105" s="14" t="s">
        <v>54</v>
      </c>
      <c r="I105" s="15">
        <v>7200</v>
      </c>
      <c r="J105" s="15" t="s">
        <v>97</v>
      </c>
      <c r="K105" s="15"/>
      <c r="L105" s="15"/>
      <c r="M105" s="15"/>
    </row>
    <row r="106" spans="1:13" ht="15"/>
    <row r="107" spans="1:13" ht="15">
      <c r="A107" s="13">
        <v>43453</v>
      </c>
      <c r="B107" s="13"/>
      <c r="C107" s="13"/>
      <c r="F107" s="14" t="s">
        <v>98</v>
      </c>
      <c r="H107" s="14" t="s">
        <v>99</v>
      </c>
      <c r="I107" s="15">
        <v>7200</v>
      </c>
      <c r="J107" s="15" t="s">
        <v>100</v>
      </c>
      <c r="K107" s="15"/>
      <c r="L107" s="15"/>
      <c r="M107" s="15"/>
    </row>
    <row r="108" spans="1:13" ht="11.25" customHeight="1"/>
    <row r="109" spans="1:13" ht="21" customHeight="1">
      <c r="G109" s="19"/>
      <c r="H109" s="26"/>
      <c r="I109" s="20"/>
    </row>
    <row r="110" spans="1:13" ht="9" customHeight="1">
      <c r="I110" s="20"/>
    </row>
    <row r="111" spans="1:13" ht="6" customHeight="1"/>
    <row r="112" spans="1:13" ht="18.75" customHeight="1">
      <c r="A112" s="21" t="s">
        <v>16</v>
      </c>
      <c r="C112" s="21"/>
      <c r="D112" s="21"/>
      <c r="E112" s="21"/>
      <c r="F112" s="21"/>
    </row>
    <row r="113" spans="1:9" ht="10.5" customHeight="1"/>
    <row r="114" spans="1:9" ht="10.5" customHeight="1">
      <c r="B114" s="22"/>
      <c r="E114" s="7"/>
      <c r="F114" s="7"/>
      <c r="G114" s="7"/>
      <c r="H114" s="7"/>
      <c r="I114" s="5"/>
    </row>
    <row r="115" spans="1:9" ht="6.75" customHeight="1">
      <c r="B115" s="22"/>
    </row>
    <row r="116" spans="1:9" ht="14.25" customHeight="1">
      <c r="B116" s="15"/>
      <c r="C116" s="15"/>
      <c r="D116" s="15"/>
      <c r="E116" s="15"/>
      <c r="F116" s="15"/>
      <c r="G116" s="23"/>
      <c r="H116" s="23"/>
      <c r="I116" s="15"/>
    </row>
    <row r="117" spans="1:9" ht="384.75" customHeight="1"/>
    <row r="118" spans="1:9" ht="9" customHeight="1"/>
    <row r="119" spans="1:9" ht="13.5" customHeight="1">
      <c r="A119" s="24"/>
      <c r="B119" s="24"/>
      <c r="C119" s="24"/>
      <c r="D119" s="24"/>
      <c r="E119" s="24"/>
      <c r="F119" s="24"/>
      <c r="G119" s="24"/>
      <c r="H119" s="27"/>
      <c r="I119" s="24" t="s">
        <v>17</v>
      </c>
    </row>
    <row r="120" spans="1:9" ht="5.25" customHeight="1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tabSelected="1" topLeftCell="A34" workbookViewId="0">
      <selection activeCell="A20" sqref="A20:XFD20"/>
    </sheetView>
  </sheetViews>
  <sheetFormatPr defaultColWidth="6.85546875" defaultRowHeight="12.75" customHeight="1"/>
  <cols>
    <col min="1" max="1" width="9.85546875" style="31" customWidth="1"/>
    <col min="2" max="2" width="7.5703125" style="31" bestFit="1" customWidth="1"/>
    <col min="3" max="3" width="9.28515625" style="31" bestFit="1" customWidth="1"/>
    <col min="4" max="4" width="2.28515625" style="31" customWidth="1"/>
    <col min="5" max="5" width="21.42578125" style="31" bestFit="1" customWidth="1"/>
    <col min="6" max="6" width="11.85546875" style="31" customWidth="1"/>
    <col min="7" max="8" width="16.85546875" style="31" customWidth="1"/>
    <col min="9" max="9" width="10.5703125" style="31" customWidth="1"/>
    <col min="10" max="10" width="12.28515625" style="31" bestFit="1" customWidth="1"/>
    <col min="11" max="11" width="11.42578125" style="31" customWidth="1"/>
    <col min="12" max="14" width="6.85546875" style="31"/>
    <col min="15" max="15" width="12.140625" style="31" customWidth="1"/>
    <col min="16" max="225" width="6.85546875" style="31"/>
    <col min="226" max="228" width="1.140625" style="31" customWidth="1"/>
    <col min="229" max="229" width="11.85546875" style="31" customWidth="1"/>
    <col min="230" max="230" width="1.140625" style="31" customWidth="1"/>
    <col min="231" max="231" width="1.5703125" style="31" customWidth="1"/>
    <col min="232" max="232" width="1" style="31" customWidth="1"/>
    <col min="233" max="233" width="1.140625" style="31" customWidth="1"/>
    <col min="234" max="234" width="2.28515625" style="31" customWidth="1"/>
    <col min="235" max="236" width="1.140625" style="31" customWidth="1"/>
    <col min="237" max="237" width="2" style="31" customWidth="1"/>
    <col min="238" max="238" width="1.5703125" style="31" customWidth="1"/>
    <col min="239" max="239" width="1" style="31" customWidth="1"/>
    <col min="240" max="240" width="2.28515625" style="31" customWidth="1"/>
    <col min="241" max="241" width="1" style="31" customWidth="1"/>
    <col min="242" max="242" width="3.5703125" style="31" customWidth="1"/>
    <col min="243" max="245" width="1.140625" style="31" customWidth="1"/>
    <col min="246" max="246" width="3.42578125" style="31" customWidth="1"/>
    <col min="247" max="247" width="1.140625" style="31" customWidth="1"/>
    <col min="248" max="248" width="3.42578125" style="31" customWidth="1"/>
    <col min="249" max="252" width="1.140625" style="31" customWidth="1"/>
    <col min="253" max="253" width="8.28515625" style="31" customWidth="1"/>
    <col min="254" max="254" width="2.42578125" style="31" customWidth="1"/>
    <col min="255" max="255" width="4.140625" style="31" customWidth="1"/>
    <col min="256" max="256" width="1.28515625" style="31" customWidth="1"/>
    <col min="257" max="257" width="1" style="31" customWidth="1"/>
    <col min="258" max="258" width="2.28515625" style="31" customWidth="1"/>
    <col min="259" max="259" width="13.85546875" style="31" customWidth="1"/>
    <col min="260" max="260" width="1.140625" style="31" customWidth="1"/>
    <col min="261" max="261" width="1" style="31" customWidth="1"/>
    <col min="262" max="263" width="2.28515625" style="31" customWidth="1"/>
    <col min="264" max="481" width="6.85546875" style="31"/>
    <col min="482" max="484" width="1.140625" style="31" customWidth="1"/>
    <col min="485" max="485" width="11.85546875" style="31" customWidth="1"/>
    <col min="486" max="486" width="1.140625" style="31" customWidth="1"/>
    <col min="487" max="487" width="1.5703125" style="31" customWidth="1"/>
    <col min="488" max="488" width="1" style="31" customWidth="1"/>
    <col min="489" max="489" width="1.140625" style="31" customWidth="1"/>
    <col min="490" max="490" width="2.28515625" style="31" customWidth="1"/>
    <col min="491" max="492" width="1.140625" style="31" customWidth="1"/>
    <col min="493" max="493" width="2" style="31" customWidth="1"/>
    <col min="494" max="494" width="1.5703125" style="31" customWidth="1"/>
    <col min="495" max="495" width="1" style="31" customWidth="1"/>
    <col min="496" max="496" width="2.28515625" style="31" customWidth="1"/>
    <col min="497" max="497" width="1" style="31" customWidth="1"/>
    <col min="498" max="498" width="3.5703125" style="31" customWidth="1"/>
    <col min="499" max="501" width="1.140625" style="31" customWidth="1"/>
    <col min="502" max="502" width="3.42578125" style="31" customWidth="1"/>
    <col min="503" max="503" width="1.140625" style="31" customWidth="1"/>
    <col min="504" max="504" width="3.42578125" style="31" customWidth="1"/>
    <col min="505" max="508" width="1.140625" style="31" customWidth="1"/>
    <col min="509" max="509" width="8.28515625" style="31" customWidth="1"/>
    <col min="510" max="510" width="2.42578125" style="31" customWidth="1"/>
    <col min="511" max="511" width="4.140625" style="31" customWidth="1"/>
    <col min="512" max="512" width="1.28515625" style="31" customWidth="1"/>
    <col min="513" max="513" width="1" style="31" customWidth="1"/>
    <col min="514" max="514" width="2.28515625" style="31" customWidth="1"/>
    <col min="515" max="515" width="13.85546875" style="31" customWidth="1"/>
    <col min="516" max="516" width="1.140625" style="31" customWidth="1"/>
    <col min="517" max="517" width="1" style="31" customWidth="1"/>
    <col min="518" max="519" width="2.28515625" style="31" customWidth="1"/>
    <col min="520" max="737" width="6.85546875" style="31"/>
    <col min="738" max="740" width="1.140625" style="31" customWidth="1"/>
    <col min="741" max="741" width="11.85546875" style="31" customWidth="1"/>
    <col min="742" max="742" width="1.140625" style="31" customWidth="1"/>
    <col min="743" max="743" width="1.5703125" style="31" customWidth="1"/>
    <col min="744" max="744" width="1" style="31" customWidth="1"/>
    <col min="745" max="745" width="1.140625" style="31" customWidth="1"/>
    <col min="746" max="746" width="2.28515625" style="31" customWidth="1"/>
    <col min="747" max="748" width="1.140625" style="31" customWidth="1"/>
    <col min="749" max="749" width="2" style="31" customWidth="1"/>
    <col min="750" max="750" width="1.5703125" style="31" customWidth="1"/>
    <col min="751" max="751" width="1" style="31" customWidth="1"/>
    <col min="752" max="752" width="2.28515625" style="31" customWidth="1"/>
    <col min="753" max="753" width="1" style="31" customWidth="1"/>
    <col min="754" max="754" width="3.5703125" style="31" customWidth="1"/>
    <col min="755" max="757" width="1.140625" style="31" customWidth="1"/>
    <col min="758" max="758" width="3.42578125" style="31" customWidth="1"/>
    <col min="759" max="759" width="1.140625" style="31" customWidth="1"/>
    <col min="760" max="760" width="3.42578125" style="31" customWidth="1"/>
    <col min="761" max="764" width="1.140625" style="31" customWidth="1"/>
    <col min="765" max="765" width="8.28515625" style="31" customWidth="1"/>
    <col min="766" max="766" width="2.42578125" style="31" customWidth="1"/>
    <col min="767" max="767" width="4.140625" style="31" customWidth="1"/>
    <col min="768" max="768" width="1.28515625" style="31" customWidth="1"/>
    <col min="769" max="769" width="1" style="31" customWidth="1"/>
    <col min="770" max="770" width="2.28515625" style="31" customWidth="1"/>
    <col min="771" max="771" width="13.85546875" style="31" customWidth="1"/>
    <col min="772" max="772" width="1.140625" style="31" customWidth="1"/>
    <col min="773" max="773" width="1" style="31" customWidth="1"/>
    <col min="774" max="775" width="2.28515625" style="31" customWidth="1"/>
    <col min="776" max="993" width="6.85546875" style="31"/>
    <col min="994" max="996" width="1.140625" style="31" customWidth="1"/>
    <col min="997" max="997" width="11.85546875" style="31" customWidth="1"/>
    <col min="998" max="998" width="1.140625" style="31" customWidth="1"/>
    <col min="999" max="999" width="1.5703125" style="31" customWidth="1"/>
    <col min="1000" max="1000" width="1" style="31" customWidth="1"/>
    <col min="1001" max="1001" width="1.140625" style="31" customWidth="1"/>
    <col min="1002" max="1002" width="2.28515625" style="31" customWidth="1"/>
    <col min="1003" max="1004" width="1.140625" style="31" customWidth="1"/>
    <col min="1005" max="1005" width="2" style="31" customWidth="1"/>
    <col min="1006" max="1006" width="1.5703125" style="31" customWidth="1"/>
    <col min="1007" max="1007" width="1" style="31" customWidth="1"/>
    <col min="1008" max="1008" width="2.28515625" style="31" customWidth="1"/>
    <col min="1009" max="1009" width="1" style="31" customWidth="1"/>
    <col min="1010" max="1010" width="3.5703125" style="31" customWidth="1"/>
    <col min="1011" max="1013" width="1.140625" style="31" customWidth="1"/>
    <col min="1014" max="1014" width="3.42578125" style="31" customWidth="1"/>
    <col min="1015" max="1015" width="1.140625" style="31" customWidth="1"/>
    <col min="1016" max="1016" width="3.42578125" style="31" customWidth="1"/>
    <col min="1017" max="1020" width="1.140625" style="31" customWidth="1"/>
    <col min="1021" max="1021" width="8.28515625" style="31" customWidth="1"/>
    <col min="1022" max="1022" width="2.42578125" style="31" customWidth="1"/>
    <col min="1023" max="1023" width="4.140625" style="31" customWidth="1"/>
    <col min="1024" max="1024" width="1.28515625" style="31" customWidth="1"/>
    <col min="1025" max="1025" width="1" style="31" customWidth="1"/>
    <col min="1026" max="1026" width="2.28515625" style="31" customWidth="1"/>
    <col min="1027" max="1027" width="13.85546875" style="31" customWidth="1"/>
    <col min="1028" max="1028" width="1.140625" style="31" customWidth="1"/>
    <col min="1029" max="1029" width="1" style="31" customWidth="1"/>
    <col min="1030" max="1031" width="2.28515625" style="31" customWidth="1"/>
    <col min="1032" max="1249" width="6.85546875" style="31"/>
    <col min="1250" max="1252" width="1.140625" style="31" customWidth="1"/>
    <col min="1253" max="1253" width="11.85546875" style="31" customWidth="1"/>
    <col min="1254" max="1254" width="1.140625" style="31" customWidth="1"/>
    <col min="1255" max="1255" width="1.5703125" style="31" customWidth="1"/>
    <col min="1256" max="1256" width="1" style="31" customWidth="1"/>
    <col min="1257" max="1257" width="1.140625" style="31" customWidth="1"/>
    <col min="1258" max="1258" width="2.28515625" style="31" customWidth="1"/>
    <col min="1259" max="1260" width="1.140625" style="31" customWidth="1"/>
    <col min="1261" max="1261" width="2" style="31" customWidth="1"/>
    <col min="1262" max="1262" width="1.5703125" style="31" customWidth="1"/>
    <col min="1263" max="1263" width="1" style="31" customWidth="1"/>
    <col min="1264" max="1264" width="2.28515625" style="31" customWidth="1"/>
    <col min="1265" max="1265" width="1" style="31" customWidth="1"/>
    <col min="1266" max="1266" width="3.5703125" style="31" customWidth="1"/>
    <col min="1267" max="1269" width="1.140625" style="31" customWidth="1"/>
    <col min="1270" max="1270" width="3.42578125" style="31" customWidth="1"/>
    <col min="1271" max="1271" width="1.140625" style="31" customWidth="1"/>
    <col min="1272" max="1272" width="3.42578125" style="31" customWidth="1"/>
    <col min="1273" max="1276" width="1.140625" style="31" customWidth="1"/>
    <col min="1277" max="1277" width="8.28515625" style="31" customWidth="1"/>
    <col min="1278" max="1278" width="2.42578125" style="31" customWidth="1"/>
    <col min="1279" max="1279" width="4.140625" style="31" customWidth="1"/>
    <col min="1280" max="1280" width="1.28515625" style="31" customWidth="1"/>
    <col min="1281" max="1281" width="1" style="31" customWidth="1"/>
    <col min="1282" max="1282" width="2.28515625" style="31" customWidth="1"/>
    <col min="1283" max="1283" width="13.85546875" style="31" customWidth="1"/>
    <col min="1284" max="1284" width="1.140625" style="31" customWidth="1"/>
    <col min="1285" max="1285" width="1" style="31" customWidth="1"/>
    <col min="1286" max="1287" width="2.28515625" style="31" customWidth="1"/>
    <col min="1288" max="1505" width="6.85546875" style="31"/>
    <col min="1506" max="1508" width="1.140625" style="31" customWidth="1"/>
    <col min="1509" max="1509" width="11.85546875" style="31" customWidth="1"/>
    <col min="1510" max="1510" width="1.140625" style="31" customWidth="1"/>
    <col min="1511" max="1511" width="1.5703125" style="31" customWidth="1"/>
    <col min="1512" max="1512" width="1" style="31" customWidth="1"/>
    <col min="1513" max="1513" width="1.140625" style="31" customWidth="1"/>
    <col min="1514" max="1514" width="2.28515625" style="31" customWidth="1"/>
    <col min="1515" max="1516" width="1.140625" style="31" customWidth="1"/>
    <col min="1517" max="1517" width="2" style="31" customWidth="1"/>
    <col min="1518" max="1518" width="1.5703125" style="31" customWidth="1"/>
    <col min="1519" max="1519" width="1" style="31" customWidth="1"/>
    <col min="1520" max="1520" width="2.28515625" style="31" customWidth="1"/>
    <col min="1521" max="1521" width="1" style="31" customWidth="1"/>
    <col min="1522" max="1522" width="3.5703125" style="31" customWidth="1"/>
    <col min="1523" max="1525" width="1.140625" style="31" customWidth="1"/>
    <col min="1526" max="1526" width="3.42578125" style="31" customWidth="1"/>
    <col min="1527" max="1527" width="1.140625" style="31" customWidth="1"/>
    <col min="1528" max="1528" width="3.42578125" style="31" customWidth="1"/>
    <col min="1529" max="1532" width="1.140625" style="31" customWidth="1"/>
    <col min="1533" max="1533" width="8.28515625" style="31" customWidth="1"/>
    <col min="1534" max="1534" width="2.42578125" style="31" customWidth="1"/>
    <col min="1535" max="1535" width="4.140625" style="31" customWidth="1"/>
    <col min="1536" max="1536" width="1.28515625" style="31" customWidth="1"/>
    <col min="1537" max="1537" width="1" style="31" customWidth="1"/>
    <col min="1538" max="1538" width="2.28515625" style="31" customWidth="1"/>
    <col min="1539" max="1539" width="13.85546875" style="31" customWidth="1"/>
    <col min="1540" max="1540" width="1.140625" style="31" customWidth="1"/>
    <col min="1541" max="1541" width="1" style="31" customWidth="1"/>
    <col min="1542" max="1543" width="2.28515625" style="31" customWidth="1"/>
    <col min="1544" max="1761" width="6.85546875" style="31"/>
    <col min="1762" max="1764" width="1.140625" style="31" customWidth="1"/>
    <col min="1765" max="1765" width="11.85546875" style="31" customWidth="1"/>
    <col min="1766" max="1766" width="1.140625" style="31" customWidth="1"/>
    <col min="1767" max="1767" width="1.5703125" style="31" customWidth="1"/>
    <col min="1768" max="1768" width="1" style="31" customWidth="1"/>
    <col min="1769" max="1769" width="1.140625" style="31" customWidth="1"/>
    <col min="1770" max="1770" width="2.28515625" style="31" customWidth="1"/>
    <col min="1771" max="1772" width="1.140625" style="31" customWidth="1"/>
    <col min="1773" max="1773" width="2" style="31" customWidth="1"/>
    <col min="1774" max="1774" width="1.5703125" style="31" customWidth="1"/>
    <col min="1775" max="1775" width="1" style="31" customWidth="1"/>
    <col min="1776" max="1776" width="2.28515625" style="31" customWidth="1"/>
    <col min="1777" max="1777" width="1" style="31" customWidth="1"/>
    <col min="1778" max="1778" width="3.5703125" style="31" customWidth="1"/>
    <col min="1779" max="1781" width="1.140625" style="31" customWidth="1"/>
    <col min="1782" max="1782" width="3.42578125" style="31" customWidth="1"/>
    <col min="1783" max="1783" width="1.140625" style="31" customWidth="1"/>
    <col min="1784" max="1784" width="3.42578125" style="31" customWidth="1"/>
    <col min="1785" max="1788" width="1.140625" style="31" customWidth="1"/>
    <col min="1789" max="1789" width="8.28515625" style="31" customWidth="1"/>
    <col min="1790" max="1790" width="2.42578125" style="31" customWidth="1"/>
    <col min="1791" max="1791" width="4.140625" style="31" customWidth="1"/>
    <col min="1792" max="1792" width="1.28515625" style="31" customWidth="1"/>
    <col min="1793" max="1793" width="1" style="31" customWidth="1"/>
    <col min="1794" max="1794" width="2.28515625" style="31" customWidth="1"/>
    <col min="1795" max="1795" width="13.85546875" style="31" customWidth="1"/>
    <col min="1796" max="1796" width="1.140625" style="31" customWidth="1"/>
    <col min="1797" max="1797" width="1" style="31" customWidth="1"/>
    <col min="1798" max="1799" width="2.28515625" style="31" customWidth="1"/>
    <col min="1800" max="2017" width="6.85546875" style="31"/>
    <col min="2018" max="2020" width="1.140625" style="31" customWidth="1"/>
    <col min="2021" max="2021" width="11.85546875" style="31" customWidth="1"/>
    <col min="2022" max="2022" width="1.140625" style="31" customWidth="1"/>
    <col min="2023" max="2023" width="1.5703125" style="31" customWidth="1"/>
    <col min="2024" max="2024" width="1" style="31" customWidth="1"/>
    <col min="2025" max="2025" width="1.140625" style="31" customWidth="1"/>
    <col min="2026" max="2026" width="2.28515625" style="31" customWidth="1"/>
    <col min="2027" max="2028" width="1.140625" style="31" customWidth="1"/>
    <col min="2029" max="2029" width="2" style="31" customWidth="1"/>
    <col min="2030" max="2030" width="1.5703125" style="31" customWidth="1"/>
    <col min="2031" max="2031" width="1" style="31" customWidth="1"/>
    <col min="2032" max="2032" width="2.28515625" style="31" customWidth="1"/>
    <col min="2033" max="2033" width="1" style="31" customWidth="1"/>
    <col min="2034" max="2034" width="3.5703125" style="31" customWidth="1"/>
    <col min="2035" max="2037" width="1.140625" style="31" customWidth="1"/>
    <col min="2038" max="2038" width="3.42578125" style="31" customWidth="1"/>
    <col min="2039" max="2039" width="1.140625" style="31" customWidth="1"/>
    <col min="2040" max="2040" width="3.42578125" style="31" customWidth="1"/>
    <col min="2041" max="2044" width="1.140625" style="31" customWidth="1"/>
    <col min="2045" max="2045" width="8.28515625" style="31" customWidth="1"/>
    <col min="2046" max="2046" width="2.42578125" style="31" customWidth="1"/>
    <col min="2047" max="2047" width="4.140625" style="31" customWidth="1"/>
    <col min="2048" max="2048" width="1.28515625" style="31" customWidth="1"/>
    <col min="2049" max="2049" width="1" style="31" customWidth="1"/>
    <col min="2050" max="2050" width="2.28515625" style="31" customWidth="1"/>
    <col min="2051" max="2051" width="13.85546875" style="31" customWidth="1"/>
    <col min="2052" max="2052" width="1.140625" style="31" customWidth="1"/>
    <col min="2053" max="2053" width="1" style="31" customWidth="1"/>
    <col min="2054" max="2055" width="2.28515625" style="31" customWidth="1"/>
    <col min="2056" max="2273" width="6.85546875" style="31"/>
    <col min="2274" max="2276" width="1.140625" style="31" customWidth="1"/>
    <col min="2277" max="2277" width="11.85546875" style="31" customWidth="1"/>
    <col min="2278" max="2278" width="1.140625" style="31" customWidth="1"/>
    <col min="2279" max="2279" width="1.5703125" style="31" customWidth="1"/>
    <col min="2280" max="2280" width="1" style="31" customWidth="1"/>
    <col min="2281" max="2281" width="1.140625" style="31" customWidth="1"/>
    <col min="2282" max="2282" width="2.28515625" style="31" customWidth="1"/>
    <col min="2283" max="2284" width="1.140625" style="31" customWidth="1"/>
    <col min="2285" max="2285" width="2" style="31" customWidth="1"/>
    <col min="2286" max="2286" width="1.5703125" style="31" customWidth="1"/>
    <col min="2287" max="2287" width="1" style="31" customWidth="1"/>
    <col min="2288" max="2288" width="2.28515625" style="31" customWidth="1"/>
    <col min="2289" max="2289" width="1" style="31" customWidth="1"/>
    <col min="2290" max="2290" width="3.5703125" style="31" customWidth="1"/>
    <col min="2291" max="2293" width="1.140625" style="31" customWidth="1"/>
    <col min="2294" max="2294" width="3.42578125" style="31" customWidth="1"/>
    <col min="2295" max="2295" width="1.140625" style="31" customWidth="1"/>
    <col min="2296" max="2296" width="3.42578125" style="31" customWidth="1"/>
    <col min="2297" max="2300" width="1.140625" style="31" customWidth="1"/>
    <col min="2301" max="2301" width="8.28515625" style="31" customWidth="1"/>
    <col min="2302" max="2302" width="2.42578125" style="31" customWidth="1"/>
    <col min="2303" max="2303" width="4.140625" style="31" customWidth="1"/>
    <col min="2304" max="2304" width="1.28515625" style="31" customWidth="1"/>
    <col min="2305" max="2305" width="1" style="31" customWidth="1"/>
    <col min="2306" max="2306" width="2.28515625" style="31" customWidth="1"/>
    <col min="2307" max="2307" width="13.85546875" style="31" customWidth="1"/>
    <col min="2308" max="2308" width="1.140625" style="31" customWidth="1"/>
    <col min="2309" max="2309" width="1" style="31" customWidth="1"/>
    <col min="2310" max="2311" width="2.28515625" style="31" customWidth="1"/>
    <col min="2312" max="2529" width="6.85546875" style="31"/>
    <col min="2530" max="2532" width="1.140625" style="31" customWidth="1"/>
    <col min="2533" max="2533" width="11.85546875" style="31" customWidth="1"/>
    <col min="2534" max="2534" width="1.140625" style="31" customWidth="1"/>
    <col min="2535" max="2535" width="1.5703125" style="31" customWidth="1"/>
    <col min="2536" max="2536" width="1" style="31" customWidth="1"/>
    <col min="2537" max="2537" width="1.140625" style="31" customWidth="1"/>
    <col min="2538" max="2538" width="2.28515625" style="31" customWidth="1"/>
    <col min="2539" max="2540" width="1.140625" style="31" customWidth="1"/>
    <col min="2541" max="2541" width="2" style="31" customWidth="1"/>
    <col min="2542" max="2542" width="1.5703125" style="31" customWidth="1"/>
    <col min="2543" max="2543" width="1" style="31" customWidth="1"/>
    <col min="2544" max="2544" width="2.28515625" style="31" customWidth="1"/>
    <col min="2545" max="2545" width="1" style="31" customWidth="1"/>
    <col min="2546" max="2546" width="3.5703125" style="31" customWidth="1"/>
    <col min="2547" max="2549" width="1.140625" style="31" customWidth="1"/>
    <col min="2550" max="2550" width="3.42578125" style="31" customWidth="1"/>
    <col min="2551" max="2551" width="1.140625" style="31" customWidth="1"/>
    <col min="2552" max="2552" width="3.42578125" style="31" customWidth="1"/>
    <col min="2553" max="2556" width="1.140625" style="31" customWidth="1"/>
    <col min="2557" max="2557" width="8.28515625" style="31" customWidth="1"/>
    <col min="2558" max="2558" width="2.42578125" style="31" customWidth="1"/>
    <col min="2559" max="2559" width="4.140625" style="31" customWidth="1"/>
    <col min="2560" max="2560" width="1.28515625" style="31" customWidth="1"/>
    <col min="2561" max="2561" width="1" style="31" customWidth="1"/>
    <col min="2562" max="2562" width="2.28515625" style="31" customWidth="1"/>
    <col min="2563" max="2563" width="13.85546875" style="31" customWidth="1"/>
    <col min="2564" max="2564" width="1.140625" style="31" customWidth="1"/>
    <col min="2565" max="2565" width="1" style="31" customWidth="1"/>
    <col min="2566" max="2567" width="2.28515625" style="31" customWidth="1"/>
    <col min="2568" max="2785" width="6.85546875" style="31"/>
    <col min="2786" max="2788" width="1.140625" style="31" customWidth="1"/>
    <col min="2789" max="2789" width="11.85546875" style="31" customWidth="1"/>
    <col min="2790" max="2790" width="1.140625" style="31" customWidth="1"/>
    <col min="2791" max="2791" width="1.5703125" style="31" customWidth="1"/>
    <col min="2792" max="2792" width="1" style="31" customWidth="1"/>
    <col min="2793" max="2793" width="1.140625" style="31" customWidth="1"/>
    <col min="2794" max="2794" width="2.28515625" style="31" customWidth="1"/>
    <col min="2795" max="2796" width="1.140625" style="31" customWidth="1"/>
    <col min="2797" max="2797" width="2" style="31" customWidth="1"/>
    <col min="2798" max="2798" width="1.5703125" style="31" customWidth="1"/>
    <col min="2799" max="2799" width="1" style="31" customWidth="1"/>
    <col min="2800" max="2800" width="2.28515625" style="31" customWidth="1"/>
    <col min="2801" max="2801" width="1" style="31" customWidth="1"/>
    <col min="2802" max="2802" width="3.5703125" style="31" customWidth="1"/>
    <col min="2803" max="2805" width="1.140625" style="31" customWidth="1"/>
    <col min="2806" max="2806" width="3.42578125" style="31" customWidth="1"/>
    <col min="2807" max="2807" width="1.140625" style="31" customWidth="1"/>
    <col min="2808" max="2808" width="3.42578125" style="31" customWidth="1"/>
    <col min="2809" max="2812" width="1.140625" style="31" customWidth="1"/>
    <col min="2813" max="2813" width="8.28515625" style="31" customWidth="1"/>
    <col min="2814" max="2814" width="2.42578125" style="31" customWidth="1"/>
    <col min="2815" max="2815" width="4.140625" style="31" customWidth="1"/>
    <col min="2816" max="2816" width="1.28515625" style="31" customWidth="1"/>
    <col min="2817" max="2817" width="1" style="31" customWidth="1"/>
    <col min="2818" max="2818" width="2.28515625" style="31" customWidth="1"/>
    <col min="2819" max="2819" width="13.85546875" style="31" customWidth="1"/>
    <col min="2820" max="2820" width="1.140625" style="31" customWidth="1"/>
    <col min="2821" max="2821" width="1" style="31" customWidth="1"/>
    <col min="2822" max="2823" width="2.28515625" style="31" customWidth="1"/>
    <col min="2824" max="3041" width="6.85546875" style="31"/>
    <col min="3042" max="3044" width="1.140625" style="31" customWidth="1"/>
    <col min="3045" max="3045" width="11.85546875" style="31" customWidth="1"/>
    <col min="3046" max="3046" width="1.140625" style="31" customWidth="1"/>
    <col min="3047" max="3047" width="1.5703125" style="31" customWidth="1"/>
    <col min="3048" max="3048" width="1" style="31" customWidth="1"/>
    <col min="3049" max="3049" width="1.140625" style="31" customWidth="1"/>
    <col min="3050" max="3050" width="2.28515625" style="31" customWidth="1"/>
    <col min="3051" max="3052" width="1.140625" style="31" customWidth="1"/>
    <col min="3053" max="3053" width="2" style="31" customWidth="1"/>
    <col min="3054" max="3054" width="1.5703125" style="31" customWidth="1"/>
    <col min="3055" max="3055" width="1" style="31" customWidth="1"/>
    <col min="3056" max="3056" width="2.28515625" style="31" customWidth="1"/>
    <col min="3057" max="3057" width="1" style="31" customWidth="1"/>
    <col min="3058" max="3058" width="3.5703125" style="31" customWidth="1"/>
    <col min="3059" max="3061" width="1.140625" style="31" customWidth="1"/>
    <col min="3062" max="3062" width="3.42578125" style="31" customWidth="1"/>
    <col min="3063" max="3063" width="1.140625" style="31" customWidth="1"/>
    <col min="3064" max="3064" width="3.42578125" style="31" customWidth="1"/>
    <col min="3065" max="3068" width="1.140625" style="31" customWidth="1"/>
    <col min="3069" max="3069" width="8.28515625" style="31" customWidth="1"/>
    <col min="3070" max="3070" width="2.42578125" style="31" customWidth="1"/>
    <col min="3071" max="3071" width="4.140625" style="31" customWidth="1"/>
    <col min="3072" max="3072" width="1.28515625" style="31" customWidth="1"/>
    <col min="3073" max="3073" width="1" style="31" customWidth="1"/>
    <col min="3074" max="3074" width="2.28515625" style="31" customWidth="1"/>
    <col min="3075" max="3075" width="13.85546875" style="31" customWidth="1"/>
    <col min="3076" max="3076" width="1.140625" style="31" customWidth="1"/>
    <col min="3077" max="3077" width="1" style="31" customWidth="1"/>
    <col min="3078" max="3079" width="2.28515625" style="31" customWidth="1"/>
    <col min="3080" max="3297" width="6.85546875" style="31"/>
    <col min="3298" max="3300" width="1.140625" style="31" customWidth="1"/>
    <col min="3301" max="3301" width="11.85546875" style="31" customWidth="1"/>
    <col min="3302" max="3302" width="1.140625" style="31" customWidth="1"/>
    <col min="3303" max="3303" width="1.5703125" style="31" customWidth="1"/>
    <col min="3304" max="3304" width="1" style="31" customWidth="1"/>
    <col min="3305" max="3305" width="1.140625" style="31" customWidth="1"/>
    <col min="3306" max="3306" width="2.28515625" style="31" customWidth="1"/>
    <col min="3307" max="3308" width="1.140625" style="31" customWidth="1"/>
    <col min="3309" max="3309" width="2" style="31" customWidth="1"/>
    <col min="3310" max="3310" width="1.5703125" style="31" customWidth="1"/>
    <col min="3311" max="3311" width="1" style="31" customWidth="1"/>
    <col min="3312" max="3312" width="2.28515625" style="31" customWidth="1"/>
    <col min="3313" max="3313" width="1" style="31" customWidth="1"/>
    <col min="3314" max="3314" width="3.5703125" style="31" customWidth="1"/>
    <col min="3315" max="3317" width="1.140625" style="31" customWidth="1"/>
    <col min="3318" max="3318" width="3.42578125" style="31" customWidth="1"/>
    <col min="3319" max="3319" width="1.140625" style="31" customWidth="1"/>
    <col min="3320" max="3320" width="3.42578125" style="31" customWidth="1"/>
    <col min="3321" max="3324" width="1.140625" style="31" customWidth="1"/>
    <col min="3325" max="3325" width="8.28515625" style="31" customWidth="1"/>
    <col min="3326" max="3326" width="2.42578125" style="31" customWidth="1"/>
    <col min="3327" max="3327" width="4.140625" style="31" customWidth="1"/>
    <col min="3328" max="3328" width="1.28515625" style="31" customWidth="1"/>
    <col min="3329" max="3329" width="1" style="31" customWidth="1"/>
    <col min="3330" max="3330" width="2.28515625" style="31" customWidth="1"/>
    <col min="3331" max="3331" width="13.85546875" style="31" customWidth="1"/>
    <col min="3332" max="3332" width="1.140625" style="31" customWidth="1"/>
    <col min="3333" max="3333" width="1" style="31" customWidth="1"/>
    <col min="3334" max="3335" width="2.28515625" style="31" customWidth="1"/>
    <col min="3336" max="3553" width="6.85546875" style="31"/>
    <col min="3554" max="3556" width="1.140625" style="31" customWidth="1"/>
    <col min="3557" max="3557" width="11.85546875" style="31" customWidth="1"/>
    <col min="3558" max="3558" width="1.140625" style="31" customWidth="1"/>
    <col min="3559" max="3559" width="1.5703125" style="31" customWidth="1"/>
    <col min="3560" max="3560" width="1" style="31" customWidth="1"/>
    <col min="3561" max="3561" width="1.140625" style="31" customWidth="1"/>
    <col min="3562" max="3562" width="2.28515625" style="31" customWidth="1"/>
    <col min="3563" max="3564" width="1.140625" style="31" customWidth="1"/>
    <col min="3565" max="3565" width="2" style="31" customWidth="1"/>
    <col min="3566" max="3566" width="1.5703125" style="31" customWidth="1"/>
    <col min="3567" max="3567" width="1" style="31" customWidth="1"/>
    <col min="3568" max="3568" width="2.28515625" style="31" customWidth="1"/>
    <col min="3569" max="3569" width="1" style="31" customWidth="1"/>
    <col min="3570" max="3570" width="3.5703125" style="31" customWidth="1"/>
    <col min="3571" max="3573" width="1.140625" style="31" customWidth="1"/>
    <col min="3574" max="3574" width="3.42578125" style="31" customWidth="1"/>
    <col min="3575" max="3575" width="1.140625" style="31" customWidth="1"/>
    <col min="3576" max="3576" width="3.42578125" style="31" customWidth="1"/>
    <col min="3577" max="3580" width="1.140625" style="31" customWidth="1"/>
    <col min="3581" max="3581" width="8.28515625" style="31" customWidth="1"/>
    <col min="3582" max="3582" width="2.42578125" style="31" customWidth="1"/>
    <col min="3583" max="3583" width="4.140625" style="31" customWidth="1"/>
    <col min="3584" max="3584" width="1.28515625" style="31" customWidth="1"/>
    <col min="3585" max="3585" width="1" style="31" customWidth="1"/>
    <col min="3586" max="3586" width="2.28515625" style="31" customWidth="1"/>
    <col min="3587" max="3587" width="13.85546875" style="31" customWidth="1"/>
    <col min="3588" max="3588" width="1.140625" style="31" customWidth="1"/>
    <col min="3589" max="3589" width="1" style="31" customWidth="1"/>
    <col min="3590" max="3591" width="2.28515625" style="31" customWidth="1"/>
    <col min="3592" max="3809" width="6.85546875" style="31"/>
    <col min="3810" max="3812" width="1.140625" style="31" customWidth="1"/>
    <col min="3813" max="3813" width="11.85546875" style="31" customWidth="1"/>
    <col min="3814" max="3814" width="1.140625" style="31" customWidth="1"/>
    <col min="3815" max="3815" width="1.5703125" style="31" customWidth="1"/>
    <col min="3816" max="3816" width="1" style="31" customWidth="1"/>
    <col min="3817" max="3817" width="1.140625" style="31" customWidth="1"/>
    <col min="3818" max="3818" width="2.28515625" style="31" customWidth="1"/>
    <col min="3819" max="3820" width="1.140625" style="31" customWidth="1"/>
    <col min="3821" max="3821" width="2" style="31" customWidth="1"/>
    <col min="3822" max="3822" width="1.5703125" style="31" customWidth="1"/>
    <col min="3823" max="3823" width="1" style="31" customWidth="1"/>
    <col min="3824" max="3824" width="2.28515625" style="31" customWidth="1"/>
    <col min="3825" max="3825" width="1" style="31" customWidth="1"/>
    <col min="3826" max="3826" width="3.5703125" style="31" customWidth="1"/>
    <col min="3827" max="3829" width="1.140625" style="31" customWidth="1"/>
    <col min="3830" max="3830" width="3.42578125" style="31" customWidth="1"/>
    <col min="3831" max="3831" width="1.140625" style="31" customWidth="1"/>
    <col min="3832" max="3832" width="3.42578125" style="31" customWidth="1"/>
    <col min="3833" max="3836" width="1.140625" style="31" customWidth="1"/>
    <col min="3837" max="3837" width="8.28515625" style="31" customWidth="1"/>
    <col min="3838" max="3838" width="2.42578125" style="31" customWidth="1"/>
    <col min="3839" max="3839" width="4.140625" style="31" customWidth="1"/>
    <col min="3840" max="3840" width="1.28515625" style="31" customWidth="1"/>
    <col min="3841" max="3841" width="1" style="31" customWidth="1"/>
    <col min="3842" max="3842" width="2.28515625" style="31" customWidth="1"/>
    <col min="3843" max="3843" width="13.85546875" style="31" customWidth="1"/>
    <col min="3844" max="3844" width="1.140625" style="31" customWidth="1"/>
    <col min="3845" max="3845" width="1" style="31" customWidth="1"/>
    <col min="3846" max="3847" width="2.28515625" style="31" customWidth="1"/>
    <col min="3848" max="4065" width="6.85546875" style="31"/>
    <col min="4066" max="4068" width="1.140625" style="31" customWidth="1"/>
    <col min="4069" max="4069" width="11.85546875" style="31" customWidth="1"/>
    <col min="4070" max="4070" width="1.140625" style="31" customWidth="1"/>
    <col min="4071" max="4071" width="1.5703125" style="31" customWidth="1"/>
    <col min="4072" max="4072" width="1" style="31" customWidth="1"/>
    <col min="4073" max="4073" width="1.140625" style="31" customWidth="1"/>
    <col min="4074" max="4074" width="2.28515625" style="31" customWidth="1"/>
    <col min="4075" max="4076" width="1.140625" style="31" customWidth="1"/>
    <col min="4077" max="4077" width="2" style="31" customWidth="1"/>
    <col min="4078" max="4078" width="1.5703125" style="31" customWidth="1"/>
    <col min="4079" max="4079" width="1" style="31" customWidth="1"/>
    <col min="4080" max="4080" width="2.28515625" style="31" customWidth="1"/>
    <col min="4081" max="4081" width="1" style="31" customWidth="1"/>
    <col min="4082" max="4082" width="3.5703125" style="31" customWidth="1"/>
    <col min="4083" max="4085" width="1.140625" style="31" customWidth="1"/>
    <col min="4086" max="4086" width="3.42578125" style="31" customWidth="1"/>
    <col min="4087" max="4087" width="1.140625" style="31" customWidth="1"/>
    <col min="4088" max="4088" width="3.42578125" style="31" customWidth="1"/>
    <col min="4089" max="4092" width="1.140625" style="31" customWidth="1"/>
    <col min="4093" max="4093" width="8.28515625" style="31" customWidth="1"/>
    <col min="4094" max="4094" width="2.42578125" style="31" customWidth="1"/>
    <col min="4095" max="4095" width="4.140625" style="31" customWidth="1"/>
    <col min="4096" max="4096" width="1.28515625" style="31" customWidth="1"/>
    <col min="4097" max="4097" width="1" style="31" customWidth="1"/>
    <col min="4098" max="4098" width="2.28515625" style="31" customWidth="1"/>
    <col min="4099" max="4099" width="13.85546875" style="31" customWidth="1"/>
    <col min="4100" max="4100" width="1.140625" style="31" customWidth="1"/>
    <col min="4101" max="4101" width="1" style="31" customWidth="1"/>
    <col min="4102" max="4103" width="2.28515625" style="31" customWidth="1"/>
    <col min="4104" max="4321" width="6.85546875" style="31"/>
    <col min="4322" max="4324" width="1.140625" style="31" customWidth="1"/>
    <col min="4325" max="4325" width="11.85546875" style="31" customWidth="1"/>
    <col min="4326" max="4326" width="1.140625" style="31" customWidth="1"/>
    <col min="4327" max="4327" width="1.5703125" style="31" customWidth="1"/>
    <col min="4328" max="4328" width="1" style="31" customWidth="1"/>
    <col min="4329" max="4329" width="1.140625" style="31" customWidth="1"/>
    <col min="4330" max="4330" width="2.28515625" style="31" customWidth="1"/>
    <col min="4331" max="4332" width="1.140625" style="31" customWidth="1"/>
    <col min="4333" max="4333" width="2" style="31" customWidth="1"/>
    <col min="4334" max="4334" width="1.5703125" style="31" customWidth="1"/>
    <col min="4335" max="4335" width="1" style="31" customWidth="1"/>
    <col min="4336" max="4336" width="2.28515625" style="31" customWidth="1"/>
    <col min="4337" max="4337" width="1" style="31" customWidth="1"/>
    <col min="4338" max="4338" width="3.5703125" style="31" customWidth="1"/>
    <col min="4339" max="4341" width="1.140625" style="31" customWidth="1"/>
    <col min="4342" max="4342" width="3.42578125" style="31" customWidth="1"/>
    <col min="4343" max="4343" width="1.140625" style="31" customWidth="1"/>
    <col min="4344" max="4344" width="3.42578125" style="31" customWidth="1"/>
    <col min="4345" max="4348" width="1.140625" style="31" customWidth="1"/>
    <col min="4349" max="4349" width="8.28515625" style="31" customWidth="1"/>
    <col min="4350" max="4350" width="2.42578125" style="31" customWidth="1"/>
    <col min="4351" max="4351" width="4.140625" style="31" customWidth="1"/>
    <col min="4352" max="4352" width="1.28515625" style="31" customWidth="1"/>
    <col min="4353" max="4353" width="1" style="31" customWidth="1"/>
    <col min="4354" max="4354" width="2.28515625" style="31" customWidth="1"/>
    <col min="4355" max="4355" width="13.85546875" style="31" customWidth="1"/>
    <col min="4356" max="4356" width="1.140625" style="31" customWidth="1"/>
    <col min="4357" max="4357" width="1" style="31" customWidth="1"/>
    <col min="4358" max="4359" width="2.28515625" style="31" customWidth="1"/>
    <col min="4360" max="4577" width="6.85546875" style="31"/>
    <col min="4578" max="4580" width="1.140625" style="31" customWidth="1"/>
    <col min="4581" max="4581" width="11.85546875" style="31" customWidth="1"/>
    <col min="4582" max="4582" width="1.140625" style="31" customWidth="1"/>
    <col min="4583" max="4583" width="1.5703125" style="31" customWidth="1"/>
    <col min="4584" max="4584" width="1" style="31" customWidth="1"/>
    <col min="4585" max="4585" width="1.140625" style="31" customWidth="1"/>
    <col min="4586" max="4586" width="2.28515625" style="31" customWidth="1"/>
    <col min="4587" max="4588" width="1.140625" style="31" customWidth="1"/>
    <col min="4589" max="4589" width="2" style="31" customWidth="1"/>
    <col min="4590" max="4590" width="1.5703125" style="31" customWidth="1"/>
    <col min="4591" max="4591" width="1" style="31" customWidth="1"/>
    <col min="4592" max="4592" width="2.28515625" style="31" customWidth="1"/>
    <col min="4593" max="4593" width="1" style="31" customWidth="1"/>
    <col min="4594" max="4594" width="3.5703125" style="31" customWidth="1"/>
    <col min="4595" max="4597" width="1.140625" style="31" customWidth="1"/>
    <col min="4598" max="4598" width="3.42578125" style="31" customWidth="1"/>
    <col min="4599" max="4599" width="1.140625" style="31" customWidth="1"/>
    <col min="4600" max="4600" width="3.42578125" style="31" customWidth="1"/>
    <col min="4601" max="4604" width="1.140625" style="31" customWidth="1"/>
    <col min="4605" max="4605" width="8.28515625" style="31" customWidth="1"/>
    <col min="4606" max="4606" width="2.42578125" style="31" customWidth="1"/>
    <col min="4607" max="4607" width="4.140625" style="31" customWidth="1"/>
    <col min="4608" max="4608" width="1.28515625" style="31" customWidth="1"/>
    <col min="4609" max="4609" width="1" style="31" customWidth="1"/>
    <col min="4610" max="4610" width="2.28515625" style="31" customWidth="1"/>
    <col min="4611" max="4611" width="13.85546875" style="31" customWidth="1"/>
    <col min="4612" max="4612" width="1.140625" style="31" customWidth="1"/>
    <col min="4613" max="4613" width="1" style="31" customWidth="1"/>
    <col min="4614" max="4615" width="2.28515625" style="31" customWidth="1"/>
    <col min="4616" max="4833" width="6.85546875" style="31"/>
    <col min="4834" max="4836" width="1.140625" style="31" customWidth="1"/>
    <col min="4837" max="4837" width="11.85546875" style="31" customWidth="1"/>
    <col min="4838" max="4838" width="1.140625" style="31" customWidth="1"/>
    <col min="4839" max="4839" width="1.5703125" style="31" customWidth="1"/>
    <col min="4840" max="4840" width="1" style="31" customWidth="1"/>
    <col min="4841" max="4841" width="1.140625" style="31" customWidth="1"/>
    <col min="4842" max="4842" width="2.28515625" style="31" customWidth="1"/>
    <col min="4843" max="4844" width="1.140625" style="31" customWidth="1"/>
    <col min="4845" max="4845" width="2" style="31" customWidth="1"/>
    <col min="4846" max="4846" width="1.5703125" style="31" customWidth="1"/>
    <col min="4847" max="4847" width="1" style="31" customWidth="1"/>
    <col min="4848" max="4848" width="2.28515625" style="31" customWidth="1"/>
    <col min="4849" max="4849" width="1" style="31" customWidth="1"/>
    <col min="4850" max="4850" width="3.5703125" style="31" customWidth="1"/>
    <col min="4851" max="4853" width="1.140625" style="31" customWidth="1"/>
    <col min="4854" max="4854" width="3.42578125" style="31" customWidth="1"/>
    <col min="4855" max="4855" width="1.140625" style="31" customWidth="1"/>
    <col min="4856" max="4856" width="3.42578125" style="31" customWidth="1"/>
    <col min="4857" max="4860" width="1.140625" style="31" customWidth="1"/>
    <col min="4861" max="4861" width="8.28515625" style="31" customWidth="1"/>
    <col min="4862" max="4862" width="2.42578125" style="31" customWidth="1"/>
    <col min="4863" max="4863" width="4.140625" style="31" customWidth="1"/>
    <col min="4864" max="4864" width="1.28515625" style="31" customWidth="1"/>
    <col min="4865" max="4865" width="1" style="31" customWidth="1"/>
    <col min="4866" max="4866" width="2.28515625" style="31" customWidth="1"/>
    <col min="4867" max="4867" width="13.85546875" style="31" customWidth="1"/>
    <col min="4868" max="4868" width="1.140625" style="31" customWidth="1"/>
    <col min="4869" max="4869" width="1" style="31" customWidth="1"/>
    <col min="4870" max="4871" width="2.28515625" style="31" customWidth="1"/>
    <col min="4872" max="5089" width="6.85546875" style="31"/>
    <col min="5090" max="5092" width="1.140625" style="31" customWidth="1"/>
    <col min="5093" max="5093" width="11.85546875" style="31" customWidth="1"/>
    <col min="5094" max="5094" width="1.140625" style="31" customWidth="1"/>
    <col min="5095" max="5095" width="1.5703125" style="31" customWidth="1"/>
    <col min="5096" max="5096" width="1" style="31" customWidth="1"/>
    <col min="5097" max="5097" width="1.140625" style="31" customWidth="1"/>
    <col min="5098" max="5098" width="2.28515625" style="31" customWidth="1"/>
    <col min="5099" max="5100" width="1.140625" style="31" customWidth="1"/>
    <col min="5101" max="5101" width="2" style="31" customWidth="1"/>
    <col min="5102" max="5102" width="1.5703125" style="31" customWidth="1"/>
    <col min="5103" max="5103" width="1" style="31" customWidth="1"/>
    <col min="5104" max="5104" width="2.28515625" style="31" customWidth="1"/>
    <col min="5105" max="5105" width="1" style="31" customWidth="1"/>
    <col min="5106" max="5106" width="3.5703125" style="31" customWidth="1"/>
    <col min="5107" max="5109" width="1.140625" style="31" customWidth="1"/>
    <col min="5110" max="5110" width="3.42578125" style="31" customWidth="1"/>
    <col min="5111" max="5111" width="1.140625" style="31" customWidth="1"/>
    <col min="5112" max="5112" width="3.42578125" style="31" customWidth="1"/>
    <col min="5113" max="5116" width="1.140625" style="31" customWidth="1"/>
    <col min="5117" max="5117" width="8.28515625" style="31" customWidth="1"/>
    <col min="5118" max="5118" width="2.42578125" style="31" customWidth="1"/>
    <col min="5119" max="5119" width="4.140625" style="31" customWidth="1"/>
    <col min="5120" max="5120" width="1.28515625" style="31" customWidth="1"/>
    <col min="5121" max="5121" width="1" style="31" customWidth="1"/>
    <col min="5122" max="5122" width="2.28515625" style="31" customWidth="1"/>
    <col min="5123" max="5123" width="13.85546875" style="31" customWidth="1"/>
    <col min="5124" max="5124" width="1.140625" style="31" customWidth="1"/>
    <col min="5125" max="5125" width="1" style="31" customWidth="1"/>
    <col min="5126" max="5127" width="2.28515625" style="31" customWidth="1"/>
    <col min="5128" max="5345" width="6.85546875" style="31"/>
    <col min="5346" max="5348" width="1.140625" style="31" customWidth="1"/>
    <col min="5349" max="5349" width="11.85546875" style="31" customWidth="1"/>
    <col min="5350" max="5350" width="1.140625" style="31" customWidth="1"/>
    <col min="5351" max="5351" width="1.5703125" style="31" customWidth="1"/>
    <col min="5352" max="5352" width="1" style="31" customWidth="1"/>
    <col min="5353" max="5353" width="1.140625" style="31" customWidth="1"/>
    <col min="5354" max="5354" width="2.28515625" style="31" customWidth="1"/>
    <col min="5355" max="5356" width="1.140625" style="31" customWidth="1"/>
    <col min="5357" max="5357" width="2" style="31" customWidth="1"/>
    <col min="5358" max="5358" width="1.5703125" style="31" customWidth="1"/>
    <col min="5359" max="5359" width="1" style="31" customWidth="1"/>
    <col min="5360" max="5360" width="2.28515625" style="31" customWidth="1"/>
    <col min="5361" max="5361" width="1" style="31" customWidth="1"/>
    <col min="5362" max="5362" width="3.5703125" style="31" customWidth="1"/>
    <col min="5363" max="5365" width="1.140625" style="31" customWidth="1"/>
    <col min="5366" max="5366" width="3.42578125" style="31" customWidth="1"/>
    <col min="5367" max="5367" width="1.140625" style="31" customWidth="1"/>
    <col min="5368" max="5368" width="3.42578125" style="31" customWidth="1"/>
    <col min="5369" max="5372" width="1.140625" style="31" customWidth="1"/>
    <col min="5373" max="5373" width="8.28515625" style="31" customWidth="1"/>
    <col min="5374" max="5374" width="2.42578125" style="31" customWidth="1"/>
    <col min="5375" max="5375" width="4.140625" style="31" customWidth="1"/>
    <col min="5376" max="5376" width="1.28515625" style="31" customWidth="1"/>
    <col min="5377" max="5377" width="1" style="31" customWidth="1"/>
    <col min="5378" max="5378" width="2.28515625" style="31" customWidth="1"/>
    <col min="5379" max="5379" width="13.85546875" style="31" customWidth="1"/>
    <col min="5380" max="5380" width="1.140625" style="31" customWidth="1"/>
    <col min="5381" max="5381" width="1" style="31" customWidth="1"/>
    <col min="5382" max="5383" width="2.28515625" style="31" customWidth="1"/>
    <col min="5384" max="5601" width="6.85546875" style="31"/>
    <col min="5602" max="5604" width="1.140625" style="31" customWidth="1"/>
    <col min="5605" max="5605" width="11.85546875" style="31" customWidth="1"/>
    <col min="5606" max="5606" width="1.140625" style="31" customWidth="1"/>
    <col min="5607" max="5607" width="1.5703125" style="31" customWidth="1"/>
    <col min="5608" max="5608" width="1" style="31" customWidth="1"/>
    <col min="5609" max="5609" width="1.140625" style="31" customWidth="1"/>
    <col min="5610" max="5610" width="2.28515625" style="31" customWidth="1"/>
    <col min="5611" max="5612" width="1.140625" style="31" customWidth="1"/>
    <col min="5613" max="5613" width="2" style="31" customWidth="1"/>
    <col min="5614" max="5614" width="1.5703125" style="31" customWidth="1"/>
    <col min="5615" max="5615" width="1" style="31" customWidth="1"/>
    <col min="5616" max="5616" width="2.28515625" style="31" customWidth="1"/>
    <col min="5617" max="5617" width="1" style="31" customWidth="1"/>
    <col min="5618" max="5618" width="3.5703125" style="31" customWidth="1"/>
    <col min="5619" max="5621" width="1.140625" style="31" customWidth="1"/>
    <col min="5622" max="5622" width="3.42578125" style="31" customWidth="1"/>
    <col min="5623" max="5623" width="1.140625" style="31" customWidth="1"/>
    <col min="5624" max="5624" width="3.42578125" style="31" customWidth="1"/>
    <col min="5625" max="5628" width="1.140625" style="31" customWidth="1"/>
    <col min="5629" max="5629" width="8.28515625" style="31" customWidth="1"/>
    <col min="5630" max="5630" width="2.42578125" style="31" customWidth="1"/>
    <col min="5631" max="5631" width="4.140625" style="31" customWidth="1"/>
    <col min="5632" max="5632" width="1.28515625" style="31" customWidth="1"/>
    <col min="5633" max="5633" width="1" style="31" customWidth="1"/>
    <col min="5634" max="5634" width="2.28515625" style="31" customWidth="1"/>
    <col min="5635" max="5635" width="13.85546875" style="31" customWidth="1"/>
    <col min="5636" max="5636" width="1.140625" style="31" customWidth="1"/>
    <col min="5637" max="5637" width="1" style="31" customWidth="1"/>
    <col min="5638" max="5639" width="2.28515625" style="31" customWidth="1"/>
    <col min="5640" max="5857" width="6.85546875" style="31"/>
    <col min="5858" max="5860" width="1.140625" style="31" customWidth="1"/>
    <col min="5861" max="5861" width="11.85546875" style="31" customWidth="1"/>
    <col min="5862" max="5862" width="1.140625" style="31" customWidth="1"/>
    <col min="5863" max="5863" width="1.5703125" style="31" customWidth="1"/>
    <col min="5864" max="5864" width="1" style="31" customWidth="1"/>
    <col min="5865" max="5865" width="1.140625" style="31" customWidth="1"/>
    <col min="5866" max="5866" width="2.28515625" style="31" customWidth="1"/>
    <col min="5867" max="5868" width="1.140625" style="31" customWidth="1"/>
    <col min="5869" max="5869" width="2" style="31" customWidth="1"/>
    <col min="5870" max="5870" width="1.5703125" style="31" customWidth="1"/>
    <col min="5871" max="5871" width="1" style="31" customWidth="1"/>
    <col min="5872" max="5872" width="2.28515625" style="31" customWidth="1"/>
    <col min="5873" max="5873" width="1" style="31" customWidth="1"/>
    <col min="5874" max="5874" width="3.5703125" style="31" customWidth="1"/>
    <col min="5875" max="5877" width="1.140625" style="31" customWidth="1"/>
    <col min="5878" max="5878" width="3.42578125" style="31" customWidth="1"/>
    <col min="5879" max="5879" width="1.140625" style="31" customWidth="1"/>
    <col min="5880" max="5880" width="3.42578125" style="31" customWidth="1"/>
    <col min="5881" max="5884" width="1.140625" style="31" customWidth="1"/>
    <col min="5885" max="5885" width="8.28515625" style="31" customWidth="1"/>
    <col min="5886" max="5886" width="2.42578125" style="31" customWidth="1"/>
    <col min="5887" max="5887" width="4.140625" style="31" customWidth="1"/>
    <col min="5888" max="5888" width="1.28515625" style="31" customWidth="1"/>
    <col min="5889" max="5889" width="1" style="31" customWidth="1"/>
    <col min="5890" max="5890" width="2.28515625" style="31" customWidth="1"/>
    <col min="5891" max="5891" width="13.85546875" style="31" customWidth="1"/>
    <col min="5892" max="5892" width="1.140625" style="31" customWidth="1"/>
    <col min="5893" max="5893" width="1" style="31" customWidth="1"/>
    <col min="5894" max="5895" width="2.28515625" style="31" customWidth="1"/>
    <col min="5896" max="6113" width="6.85546875" style="31"/>
    <col min="6114" max="6116" width="1.140625" style="31" customWidth="1"/>
    <col min="6117" max="6117" width="11.85546875" style="31" customWidth="1"/>
    <col min="6118" max="6118" width="1.140625" style="31" customWidth="1"/>
    <col min="6119" max="6119" width="1.5703125" style="31" customWidth="1"/>
    <col min="6120" max="6120" width="1" style="31" customWidth="1"/>
    <col min="6121" max="6121" width="1.140625" style="31" customWidth="1"/>
    <col min="6122" max="6122" width="2.28515625" style="31" customWidth="1"/>
    <col min="6123" max="6124" width="1.140625" style="31" customWidth="1"/>
    <col min="6125" max="6125" width="2" style="31" customWidth="1"/>
    <col min="6126" max="6126" width="1.5703125" style="31" customWidth="1"/>
    <col min="6127" max="6127" width="1" style="31" customWidth="1"/>
    <col min="6128" max="6128" width="2.28515625" style="31" customWidth="1"/>
    <col min="6129" max="6129" width="1" style="31" customWidth="1"/>
    <col min="6130" max="6130" width="3.5703125" style="31" customWidth="1"/>
    <col min="6131" max="6133" width="1.140625" style="31" customWidth="1"/>
    <col min="6134" max="6134" width="3.42578125" style="31" customWidth="1"/>
    <col min="6135" max="6135" width="1.140625" style="31" customWidth="1"/>
    <col min="6136" max="6136" width="3.42578125" style="31" customWidth="1"/>
    <col min="6137" max="6140" width="1.140625" style="31" customWidth="1"/>
    <col min="6141" max="6141" width="8.28515625" style="31" customWidth="1"/>
    <col min="6142" max="6142" width="2.42578125" style="31" customWidth="1"/>
    <col min="6143" max="6143" width="4.140625" style="31" customWidth="1"/>
    <col min="6144" max="6144" width="1.28515625" style="31" customWidth="1"/>
    <col min="6145" max="6145" width="1" style="31" customWidth="1"/>
    <col min="6146" max="6146" width="2.28515625" style="31" customWidth="1"/>
    <col min="6147" max="6147" width="13.85546875" style="31" customWidth="1"/>
    <col min="6148" max="6148" width="1.140625" style="31" customWidth="1"/>
    <col min="6149" max="6149" width="1" style="31" customWidth="1"/>
    <col min="6150" max="6151" width="2.28515625" style="31" customWidth="1"/>
    <col min="6152" max="6369" width="6.85546875" style="31"/>
    <col min="6370" max="6372" width="1.140625" style="31" customWidth="1"/>
    <col min="6373" max="6373" width="11.85546875" style="31" customWidth="1"/>
    <col min="6374" max="6374" width="1.140625" style="31" customWidth="1"/>
    <col min="6375" max="6375" width="1.5703125" style="31" customWidth="1"/>
    <col min="6376" max="6376" width="1" style="31" customWidth="1"/>
    <col min="6377" max="6377" width="1.140625" style="31" customWidth="1"/>
    <col min="6378" max="6378" width="2.28515625" style="31" customWidth="1"/>
    <col min="6379" max="6380" width="1.140625" style="31" customWidth="1"/>
    <col min="6381" max="6381" width="2" style="31" customWidth="1"/>
    <col min="6382" max="6382" width="1.5703125" style="31" customWidth="1"/>
    <col min="6383" max="6383" width="1" style="31" customWidth="1"/>
    <col min="6384" max="6384" width="2.28515625" style="31" customWidth="1"/>
    <col min="6385" max="6385" width="1" style="31" customWidth="1"/>
    <col min="6386" max="6386" width="3.5703125" style="31" customWidth="1"/>
    <col min="6387" max="6389" width="1.140625" style="31" customWidth="1"/>
    <col min="6390" max="6390" width="3.42578125" style="31" customWidth="1"/>
    <col min="6391" max="6391" width="1.140625" style="31" customWidth="1"/>
    <col min="6392" max="6392" width="3.42578125" style="31" customWidth="1"/>
    <col min="6393" max="6396" width="1.140625" style="31" customWidth="1"/>
    <col min="6397" max="6397" width="8.28515625" style="31" customWidth="1"/>
    <col min="6398" max="6398" width="2.42578125" style="31" customWidth="1"/>
    <col min="6399" max="6399" width="4.140625" style="31" customWidth="1"/>
    <col min="6400" max="6400" width="1.28515625" style="31" customWidth="1"/>
    <col min="6401" max="6401" width="1" style="31" customWidth="1"/>
    <col min="6402" max="6402" width="2.28515625" style="31" customWidth="1"/>
    <col min="6403" max="6403" width="13.85546875" style="31" customWidth="1"/>
    <col min="6404" max="6404" width="1.140625" style="31" customWidth="1"/>
    <col min="6405" max="6405" width="1" style="31" customWidth="1"/>
    <col min="6406" max="6407" width="2.28515625" style="31" customWidth="1"/>
    <col min="6408" max="6625" width="6.85546875" style="31"/>
    <col min="6626" max="6628" width="1.140625" style="31" customWidth="1"/>
    <col min="6629" max="6629" width="11.85546875" style="31" customWidth="1"/>
    <col min="6630" max="6630" width="1.140625" style="31" customWidth="1"/>
    <col min="6631" max="6631" width="1.5703125" style="31" customWidth="1"/>
    <col min="6632" max="6632" width="1" style="31" customWidth="1"/>
    <col min="6633" max="6633" width="1.140625" style="31" customWidth="1"/>
    <col min="6634" max="6634" width="2.28515625" style="31" customWidth="1"/>
    <col min="6635" max="6636" width="1.140625" style="31" customWidth="1"/>
    <col min="6637" max="6637" width="2" style="31" customWidth="1"/>
    <col min="6638" max="6638" width="1.5703125" style="31" customWidth="1"/>
    <col min="6639" max="6639" width="1" style="31" customWidth="1"/>
    <col min="6640" max="6640" width="2.28515625" style="31" customWidth="1"/>
    <col min="6641" max="6641" width="1" style="31" customWidth="1"/>
    <col min="6642" max="6642" width="3.5703125" style="31" customWidth="1"/>
    <col min="6643" max="6645" width="1.140625" style="31" customWidth="1"/>
    <col min="6646" max="6646" width="3.42578125" style="31" customWidth="1"/>
    <col min="6647" max="6647" width="1.140625" style="31" customWidth="1"/>
    <col min="6648" max="6648" width="3.42578125" style="31" customWidth="1"/>
    <col min="6649" max="6652" width="1.140625" style="31" customWidth="1"/>
    <col min="6653" max="6653" width="8.28515625" style="31" customWidth="1"/>
    <col min="6654" max="6654" width="2.42578125" style="31" customWidth="1"/>
    <col min="6655" max="6655" width="4.140625" style="31" customWidth="1"/>
    <col min="6656" max="6656" width="1.28515625" style="31" customWidth="1"/>
    <col min="6657" max="6657" width="1" style="31" customWidth="1"/>
    <col min="6658" max="6658" width="2.28515625" style="31" customWidth="1"/>
    <col min="6659" max="6659" width="13.85546875" style="31" customWidth="1"/>
    <col min="6660" max="6660" width="1.140625" style="31" customWidth="1"/>
    <col min="6661" max="6661" width="1" style="31" customWidth="1"/>
    <col min="6662" max="6663" width="2.28515625" style="31" customWidth="1"/>
    <col min="6664" max="6881" width="6.85546875" style="31"/>
    <col min="6882" max="6884" width="1.140625" style="31" customWidth="1"/>
    <col min="6885" max="6885" width="11.85546875" style="31" customWidth="1"/>
    <col min="6886" max="6886" width="1.140625" style="31" customWidth="1"/>
    <col min="6887" max="6887" width="1.5703125" style="31" customWidth="1"/>
    <col min="6888" max="6888" width="1" style="31" customWidth="1"/>
    <col min="6889" max="6889" width="1.140625" style="31" customWidth="1"/>
    <col min="6890" max="6890" width="2.28515625" style="31" customWidth="1"/>
    <col min="6891" max="6892" width="1.140625" style="31" customWidth="1"/>
    <col min="6893" max="6893" width="2" style="31" customWidth="1"/>
    <col min="6894" max="6894" width="1.5703125" style="31" customWidth="1"/>
    <col min="6895" max="6895" width="1" style="31" customWidth="1"/>
    <col min="6896" max="6896" width="2.28515625" style="31" customWidth="1"/>
    <col min="6897" max="6897" width="1" style="31" customWidth="1"/>
    <col min="6898" max="6898" width="3.5703125" style="31" customWidth="1"/>
    <col min="6899" max="6901" width="1.140625" style="31" customWidth="1"/>
    <col min="6902" max="6902" width="3.42578125" style="31" customWidth="1"/>
    <col min="6903" max="6903" width="1.140625" style="31" customWidth="1"/>
    <col min="6904" max="6904" width="3.42578125" style="31" customWidth="1"/>
    <col min="6905" max="6908" width="1.140625" style="31" customWidth="1"/>
    <col min="6909" max="6909" width="8.28515625" style="31" customWidth="1"/>
    <col min="6910" max="6910" width="2.42578125" style="31" customWidth="1"/>
    <col min="6911" max="6911" width="4.140625" style="31" customWidth="1"/>
    <col min="6912" max="6912" width="1.28515625" style="31" customWidth="1"/>
    <col min="6913" max="6913" width="1" style="31" customWidth="1"/>
    <col min="6914" max="6914" width="2.28515625" style="31" customWidth="1"/>
    <col min="6915" max="6915" width="13.85546875" style="31" customWidth="1"/>
    <col min="6916" max="6916" width="1.140625" style="31" customWidth="1"/>
    <col min="6917" max="6917" width="1" style="31" customWidth="1"/>
    <col min="6918" max="6919" width="2.28515625" style="31" customWidth="1"/>
    <col min="6920" max="7137" width="6.85546875" style="31"/>
    <col min="7138" max="7140" width="1.140625" style="31" customWidth="1"/>
    <col min="7141" max="7141" width="11.85546875" style="31" customWidth="1"/>
    <col min="7142" max="7142" width="1.140625" style="31" customWidth="1"/>
    <col min="7143" max="7143" width="1.5703125" style="31" customWidth="1"/>
    <col min="7144" max="7144" width="1" style="31" customWidth="1"/>
    <col min="7145" max="7145" width="1.140625" style="31" customWidth="1"/>
    <col min="7146" max="7146" width="2.28515625" style="31" customWidth="1"/>
    <col min="7147" max="7148" width="1.140625" style="31" customWidth="1"/>
    <col min="7149" max="7149" width="2" style="31" customWidth="1"/>
    <col min="7150" max="7150" width="1.5703125" style="31" customWidth="1"/>
    <col min="7151" max="7151" width="1" style="31" customWidth="1"/>
    <col min="7152" max="7152" width="2.28515625" style="31" customWidth="1"/>
    <col min="7153" max="7153" width="1" style="31" customWidth="1"/>
    <col min="7154" max="7154" width="3.5703125" style="31" customWidth="1"/>
    <col min="7155" max="7157" width="1.140625" style="31" customWidth="1"/>
    <col min="7158" max="7158" width="3.42578125" style="31" customWidth="1"/>
    <col min="7159" max="7159" width="1.140625" style="31" customWidth="1"/>
    <col min="7160" max="7160" width="3.42578125" style="31" customWidth="1"/>
    <col min="7161" max="7164" width="1.140625" style="31" customWidth="1"/>
    <col min="7165" max="7165" width="8.28515625" style="31" customWidth="1"/>
    <col min="7166" max="7166" width="2.42578125" style="31" customWidth="1"/>
    <col min="7167" max="7167" width="4.140625" style="31" customWidth="1"/>
    <col min="7168" max="7168" width="1.28515625" style="31" customWidth="1"/>
    <col min="7169" max="7169" width="1" style="31" customWidth="1"/>
    <col min="7170" max="7170" width="2.28515625" style="31" customWidth="1"/>
    <col min="7171" max="7171" width="13.85546875" style="31" customWidth="1"/>
    <col min="7172" max="7172" width="1.140625" style="31" customWidth="1"/>
    <col min="7173" max="7173" width="1" style="31" customWidth="1"/>
    <col min="7174" max="7175" width="2.28515625" style="31" customWidth="1"/>
    <col min="7176" max="7393" width="6.85546875" style="31"/>
    <col min="7394" max="7396" width="1.140625" style="31" customWidth="1"/>
    <col min="7397" max="7397" width="11.85546875" style="31" customWidth="1"/>
    <col min="7398" max="7398" width="1.140625" style="31" customWidth="1"/>
    <col min="7399" max="7399" width="1.5703125" style="31" customWidth="1"/>
    <col min="7400" max="7400" width="1" style="31" customWidth="1"/>
    <col min="7401" max="7401" width="1.140625" style="31" customWidth="1"/>
    <col min="7402" max="7402" width="2.28515625" style="31" customWidth="1"/>
    <col min="7403" max="7404" width="1.140625" style="31" customWidth="1"/>
    <col min="7405" max="7405" width="2" style="31" customWidth="1"/>
    <col min="7406" max="7406" width="1.5703125" style="31" customWidth="1"/>
    <col min="7407" max="7407" width="1" style="31" customWidth="1"/>
    <col min="7408" max="7408" width="2.28515625" style="31" customWidth="1"/>
    <col min="7409" max="7409" width="1" style="31" customWidth="1"/>
    <col min="7410" max="7410" width="3.5703125" style="31" customWidth="1"/>
    <col min="7411" max="7413" width="1.140625" style="31" customWidth="1"/>
    <col min="7414" max="7414" width="3.42578125" style="31" customWidth="1"/>
    <col min="7415" max="7415" width="1.140625" style="31" customWidth="1"/>
    <col min="7416" max="7416" width="3.42578125" style="31" customWidth="1"/>
    <col min="7417" max="7420" width="1.140625" style="31" customWidth="1"/>
    <col min="7421" max="7421" width="8.28515625" style="31" customWidth="1"/>
    <col min="7422" max="7422" width="2.42578125" style="31" customWidth="1"/>
    <col min="7423" max="7423" width="4.140625" style="31" customWidth="1"/>
    <col min="7424" max="7424" width="1.28515625" style="31" customWidth="1"/>
    <col min="7425" max="7425" width="1" style="31" customWidth="1"/>
    <col min="7426" max="7426" width="2.28515625" style="31" customWidth="1"/>
    <col min="7427" max="7427" width="13.85546875" style="31" customWidth="1"/>
    <col min="7428" max="7428" width="1.140625" style="31" customWidth="1"/>
    <col min="7429" max="7429" width="1" style="31" customWidth="1"/>
    <col min="7430" max="7431" width="2.28515625" style="31" customWidth="1"/>
    <col min="7432" max="7649" width="6.85546875" style="31"/>
    <col min="7650" max="7652" width="1.140625" style="31" customWidth="1"/>
    <col min="7653" max="7653" width="11.85546875" style="31" customWidth="1"/>
    <col min="7654" max="7654" width="1.140625" style="31" customWidth="1"/>
    <col min="7655" max="7655" width="1.5703125" style="31" customWidth="1"/>
    <col min="7656" max="7656" width="1" style="31" customWidth="1"/>
    <col min="7657" max="7657" width="1.140625" style="31" customWidth="1"/>
    <col min="7658" max="7658" width="2.28515625" style="31" customWidth="1"/>
    <col min="7659" max="7660" width="1.140625" style="31" customWidth="1"/>
    <col min="7661" max="7661" width="2" style="31" customWidth="1"/>
    <col min="7662" max="7662" width="1.5703125" style="31" customWidth="1"/>
    <col min="7663" max="7663" width="1" style="31" customWidth="1"/>
    <col min="7664" max="7664" width="2.28515625" style="31" customWidth="1"/>
    <col min="7665" max="7665" width="1" style="31" customWidth="1"/>
    <col min="7666" max="7666" width="3.5703125" style="31" customWidth="1"/>
    <col min="7667" max="7669" width="1.140625" style="31" customWidth="1"/>
    <col min="7670" max="7670" width="3.42578125" style="31" customWidth="1"/>
    <col min="7671" max="7671" width="1.140625" style="31" customWidth="1"/>
    <col min="7672" max="7672" width="3.42578125" style="31" customWidth="1"/>
    <col min="7673" max="7676" width="1.140625" style="31" customWidth="1"/>
    <col min="7677" max="7677" width="8.28515625" style="31" customWidth="1"/>
    <col min="7678" max="7678" width="2.42578125" style="31" customWidth="1"/>
    <col min="7679" max="7679" width="4.140625" style="31" customWidth="1"/>
    <col min="7680" max="7680" width="1.28515625" style="31" customWidth="1"/>
    <col min="7681" max="7681" width="1" style="31" customWidth="1"/>
    <col min="7682" max="7682" width="2.28515625" style="31" customWidth="1"/>
    <col min="7683" max="7683" width="13.85546875" style="31" customWidth="1"/>
    <col min="7684" max="7684" width="1.140625" style="31" customWidth="1"/>
    <col min="7685" max="7685" width="1" style="31" customWidth="1"/>
    <col min="7686" max="7687" width="2.28515625" style="31" customWidth="1"/>
    <col min="7688" max="7905" width="6.85546875" style="31"/>
    <col min="7906" max="7908" width="1.140625" style="31" customWidth="1"/>
    <col min="7909" max="7909" width="11.85546875" style="31" customWidth="1"/>
    <col min="7910" max="7910" width="1.140625" style="31" customWidth="1"/>
    <col min="7911" max="7911" width="1.5703125" style="31" customWidth="1"/>
    <col min="7912" max="7912" width="1" style="31" customWidth="1"/>
    <col min="7913" max="7913" width="1.140625" style="31" customWidth="1"/>
    <col min="7914" max="7914" width="2.28515625" style="31" customWidth="1"/>
    <col min="7915" max="7916" width="1.140625" style="31" customWidth="1"/>
    <col min="7917" max="7917" width="2" style="31" customWidth="1"/>
    <col min="7918" max="7918" width="1.5703125" style="31" customWidth="1"/>
    <col min="7919" max="7919" width="1" style="31" customWidth="1"/>
    <col min="7920" max="7920" width="2.28515625" style="31" customWidth="1"/>
    <col min="7921" max="7921" width="1" style="31" customWidth="1"/>
    <col min="7922" max="7922" width="3.5703125" style="31" customWidth="1"/>
    <col min="7923" max="7925" width="1.140625" style="31" customWidth="1"/>
    <col min="7926" max="7926" width="3.42578125" style="31" customWidth="1"/>
    <col min="7927" max="7927" width="1.140625" style="31" customWidth="1"/>
    <col min="7928" max="7928" width="3.42578125" style="31" customWidth="1"/>
    <col min="7929" max="7932" width="1.140625" style="31" customWidth="1"/>
    <col min="7933" max="7933" width="8.28515625" style="31" customWidth="1"/>
    <col min="7934" max="7934" width="2.42578125" style="31" customWidth="1"/>
    <col min="7935" max="7935" width="4.140625" style="31" customWidth="1"/>
    <col min="7936" max="7936" width="1.28515625" style="31" customWidth="1"/>
    <col min="7937" max="7937" width="1" style="31" customWidth="1"/>
    <col min="7938" max="7938" width="2.28515625" style="31" customWidth="1"/>
    <col min="7939" max="7939" width="13.85546875" style="31" customWidth="1"/>
    <col min="7940" max="7940" width="1.140625" style="31" customWidth="1"/>
    <col min="7941" max="7941" width="1" style="31" customWidth="1"/>
    <col min="7942" max="7943" width="2.28515625" style="31" customWidth="1"/>
    <col min="7944" max="8161" width="6.85546875" style="31"/>
    <col min="8162" max="8164" width="1.140625" style="31" customWidth="1"/>
    <col min="8165" max="8165" width="11.85546875" style="31" customWidth="1"/>
    <col min="8166" max="8166" width="1.140625" style="31" customWidth="1"/>
    <col min="8167" max="8167" width="1.5703125" style="31" customWidth="1"/>
    <col min="8168" max="8168" width="1" style="31" customWidth="1"/>
    <col min="8169" max="8169" width="1.140625" style="31" customWidth="1"/>
    <col min="8170" max="8170" width="2.28515625" style="31" customWidth="1"/>
    <col min="8171" max="8172" width="1.140625" style="31" customWidth="1"/>
    <col min="8173" max="8173" width="2" style="31" customWidth="1"/>
    <col min="8174" max="8174" width="1.5703125" style="31" customWidth="1"/>
    <col min="8175" max="8175" width="1" style="31" customWidth="1"/>
    <col min="8176" max="8176" width="2.28515625" style="31" customWidth="1"/>
    <col min="8177" max="8177" width="1" style="31" customWidth="1"/>
    <col min="8178" max="8178" width="3.5703125" style="31" customWidth="1"/>
    <col min="8179" max="8181" width="1.140625" style="31" customWidth="1"/>
    <col min="8182" max="8182" width="3.42578125" style="31" customWidth="1"/>
    <col min="8183" max="8183" width="1.140625" style="31" customWidth="1"/>
    <col min="8184" max="8184" width="3.42578125" style="31" customWidth="1"/>
    <col min="8185" max="8188" width="1.140625" style="31" customWidth="1"/>
    <col min="8189" max="8189" width="8.28515625" style="31" customWidth="1"/>
    <col min="8190" max="8190" width="2.42578125" style="31" customWidth="1"/>
    <col min="8191" max="8191" width="4.140625" style="31" customWidth="1"/>
    <col min="8192" max="8192" width="1.28515625" style="31" customWidth="1"/>
    <col min="8193" max="8193" width="1" style="31" customWidth="1"/>
    <col min="8194" max="8194" width="2.28515625" style="31" customWidth="1"/>
    <col min="8195" max="8195" width="13.85546875" style="31" customWidth="1"/>
    <col min="8196" max="8196" width="1.140625" style="31" customWidth="1"/>
    <col min="8197" max="8197" width="1" style="31" customWidth="1"/>
    <col min="8198" max="8199" width="2.28515625" style="31" customWidth="1"/>
    <col min="8200" max="8417" width="6.85546875" style="31"/>
    <col min="8418" max="8420" width="1.140625" style="31" customWidth="1"/>
    <col min="8421" max="8421" width="11.85546875" style="31" customWidth="1"/>
    <col min="8422" max="8422" width="1.140625" style="31" customWidth="1"/>
    <col min="8423" max="8423" width="1.5703125" style="31" customWidth="1"/>
    <col min="8424" max="8424" width="1" style="31" customWidth="1"/>
    <col min="8425" max="8425" width="1.140625" style="31" customWidth="1"/>
    <col min="8426" max="8426" width="2.28515625" style="31" customWidth="1"/>
    <col min="8427" max="8428" width="1.140625" style="31" customWidth="1"/>
    <col min="8429" max="8429" width="2" style="31" customWidth="1"/>
    <col min="8430" max="8430" width="1.5703125" style="31" customWidth="1"/>
    <col min="8431" max="8431" width="1" style="31" customWidth="1"/>
    <col min="8432" max="8432" width="2.28515625" style="31" customWidth="1"/>
    <col min="8433" max="8433" width="1" style="31" customWidth="1"/>
    <col min="8434" max="8434" width="3.5703125" style="31" customWidth="1"/>
    <col min="8435" max="8437" width="1.140625" style="31" customWidth="1"/>
    <col min="8438" max="8438" width="3.42578125" style="31" customWidth="1"/>
    <col min="8439" max="8439" width="1.140625" style="31" customWidth="1"/>
    <col min="8440" max="8440" width="3.42578125" style="31" customWidth="1"/>
    <col min="8441" max="8444" width="1.140625" style="31" customWidth="1"/>
    <col min="8445" max="8445" width="8.28515625" style="31" customWidth="1"/>
    <col min="8446" max="8446" width="2.42578125" style="31" customWidth="1"/>
    <col min="8447" max="8447" width="4.140625" style="31" customWidth="1"/>
    <col min="8448" max="8448" width="1.28515625" style="31" customWidth="1"/>
    <col min="8449" max="8449" width="1" style="31" customWidth="1"/>
    <col min="8450" max="8450" width="2.28515625" style="31" customWidth="1"/>
    <col min="8451" max="8451" width="13.85546875" style="31" customWidth="1"/>
    <col min="8452" max="8452" width="1.140625" style="31" customWidth="1"/>
    <col min="8453" max="8453" width="1" style="31" customWidth="1"/>
    <col min="8454" max="8455" width="2.28515625" style="31" customWidth="1"/>
    <col min="8456" max="8673" width="6.85546875" style="31"/>
    <col min="8674" max="8676" width="1.140625" style="31" customWidth="1"/>
    <col min="8677" max="8677" width="11.85546875" style="31" customWidth="1"/>
    <col min="8678" max="8678" width="1.140625" style="31" customWidth="1"/>
    <col min="8679" max="8679" width="1.5703125" style="31" customWidth="1"/>
    <col min="8680" max="8680" width="1" style="31" customWidth="1"/>
    <col min="8681" max="8681" width="1.140625" style="31" customWidth="1"/>
    <col min="8682" max="8682" width="2.28515625" style="31" customWidth="1"/>
    <col min="8683" max="8684" width="1.140625" style="31" customWidth="1"/>
    <col min="8685" max="8685" width="2" style="31" customWidth="1"/>
    <col min="8686" max="8686" width="1.5703125" style="31" customWidth="1"/>
    <col min="8687" max="8687" width="1" style="31" customWidth="1"/>
    <col min="8688" max="8688" width="2.28515625" style="31" customWidth="1"/>
    <col min="8689" max="8689" width="1" style="31" customWidth="1"/>
    <col min="8690" max="8690" width="3.5703125" style="31" customWidth="1"/>
    <col min="8691" max="8693" width="1.140625" style="31" customWidth="1"/>
    <col min="8694" max="8694" width="3.42578125" style="31" customWidth="1"/>
    <col min="8695" max="8695" width="1.140625" style="31" customWidth="1"/>
    <col min="8696" max="8696" width="3.42578125" style="31" customWidth="1"/>
    <col min="8697" max="8700" width="1.140625" style="31" customWidth="1"/>
    <col min="8701" max="8701" width="8.28515625" style="31" customWidth="1"/>
    <col min="8702" max="8702" width="2.42578125" style="31" customWidth="1"/>
    <col min="8703" max="8703" width="4.140625" style="31" customWidth="1"/>
    <col min="8704" max="8704" width="1.28515625" style="31" customWidth="1"/>
    <col min="8705" max="8705" width="1" style="31" customWidth="1"/>
    <col min="8706" max="8706" width="2.28515625" style="31" customWidth="1"/>
    <col min="8707" max="8707" width="13.85546875" style="31" customWidth="1"/>
    <col min="8708" max="8708" width="1.140625" style="31" customWidth="1"/>
    <col min="8709" max="8709" width="1" style="31" customWidth="1"/>
    <col min="8710" max="8711" width="2.28515625" style="31" customWidth="1"/>
    <col min="8712" max="8929" width="6.85546875" style="31"/>
    <col min="8930" max="8932" width="1.140625" style="31" customWidth="1"/>
    <col min="8933" max="8933" width="11.85546875" style="31" customWidth="1"/>
    <col min="8934" max="8934" width="1.140625" style="31" customWidth="1"/>
    <col min="8935" max="8935" width="1.5703125" style="31" customWidth="1"/>
    <col min="8936" max="8936" width="1" style="31" customWidth="1"/>
    <col min="8937" max="8937" width="1.140625" style="31" customWidth="1"/>
    <col min="8938" max="8938" width="2.28515625" style="31" customWidth="1"/>
    <col min="8939" max="8940" width="1.140625" style="31" customWidth="1"/>
    <col min="8941" max="8941" width="2" style="31" customWidth="1"/>
    <col min="8942" max="8942" width="1.5703125" style="31" customWidth="1"/>
    <col min="8943" max="8943" width="1" style="31" customWidth="1"/>
    <col min="8944" max="8944" width="2.28515625" style="31" customWidth="1"/>
    <col min="8945" max="8945" width="1" style="31" customWidth="1"/>
    <col min="8946" max="8946" width="3.5703125" style="31" customWidth="1"/>
    <col min="8947" max="8949" width="1.140625" style="31" customWidth="1"/>
    <col min="8950" max="8950" width="3.42578125" style="31" customWidth="1"/>
    <col min="8951" max="8951" width="1.140625" style="31" customWidth="1"/>
    <col min="8952" max="8952" width="3.42578125" style="31" customWidth="1"/>
    <col min="8953" max="8956" width="1.140625" style="31" customWidth="1"/>
    <col min="8957" max="8957" width="8.28515625" style="31" customWidth="1"/>
    <col min="8958" max="8958" width="2.42578125" style="31" customWidth="1"/>
    <col min="8959" max="8959" width="4.140625" style="31" customWidth="1"/>
    <col min="8960" max="8960" width="1.28515625" style="31" customWidth="1"/>
    <col min="8961" max="8961" width="1" style="31" customWidth="1"/>
    <col min="8962" max="8962" width="2.28515625" style="31" customWidth="1"/>
    <col min="8963" max="8963" width="13.85546875" style="31" customWidth="1"/>
    <col min="8964" max="8964" width="1.140625" style="31" customWidth="1"/>
    <col min="8965" max="8965" width="1" style="31" customWidth="1"/>
    <col min="8966" max="8967" width="2.28515625" style="31" customWidth="1"/>
    <col min="8968" max="9185" width="6.85546875" style="31"/>
    <col min="9186" max="9188" width="1.140625" style="31" customWidth="1"/>
    <col min="9189" max="9189" width="11.85546875" style="31" customWidth="1"/>
    <col min="9190" max="9190" width="1.140625" style="31" customWidth="1"/>
    <col min="9191" max="9191" width="1.5703125" style="31" customWidth="1"/>
    <col min="9192" max="9192" width="1" style="31" customWidth="1"/>
    <col min="9193" max="9193" width="1.140625" style="31" customWidth="1"/>
    <col min="9194" max="9194" width="2.28515625" style="31" customWidth="1"/>
    <col min="9195" max="9196" width="1.140625" style="31" customWidth="1"/>
    <col min="9197" max="9197" width="2" style="31" customWidth="1"/>
    <col min="9198" max="9198" width="1.5703125" style="31" customWidth="1"/>
    <col min="9199" max="9199" width="1" style="31" customWidth="1"/>
    <col min="9200" max="9200" width="2.28515625" style="31" customWidth="1"/>
    <col min="9201" max="9201" width="1" style="31" customWidth="1"/>
    <col min="9202" max="9202" width="3.5703125" style="31" customWidth="1"/>
    <col min="9203" max="9205" width="1.140625" style="31" customWidth="1"/>
    <col min="9206" max="9206" width="3.42578125" style="31" customWidth="1"/>
    <col min="9207" max="9207" width="1.140625" style="31" customWidth="1"/>
    <col min="9208" max="9208" width="3.42578125" style="31" customWidth="1"/>
    <col min="9209" max="9212" width="1.140625" style="31" customWidth="1"/>
    <col min="9213" max="9213" width="8.28515625" style="31" customWidth="1"/>
    <col min="9214" max="9214" width="2.42578125" style="31" customWidth="1"/>
    <col min="9215" max="9215" width="4.140625" style="31" customWidth="1"/>
    <col min="9216" max="9216" width="1.28515625" style="31" customWidth="1"/>
    <col min="9217" max="9217" width="1" style="31" customWidth="1"/>
    <col min="9218" max="9218" width="2.28515625" style="31" customWidth="1"/>
    <col min="9219" max="9219" width="13.85546875" style="31" customWidth="1"/>
    <col min="9220" max="9220" width="1.140625" style="31" customWidth="1"/>
    <col min="9221" max="9221" width="1" style="31" customWidth="1"/>
    <col min="9222" max="9223" width="2.28515625" style="31" customWidth="1"/>
    <col min="9224" max="9441" width="6.85546875" style="31"/>
    <col min="9442" max="9444" width="1.140625" style="31" customWidth="1"/>
    <col min="9445" max="9445" width="11.85546875" style="31" customWidth="1"/>
    <col min="9446" max="9446" width="1.140625" style="31" customWidth="1"/>
    <col min="9447" max="9447" width="1.5703125" style="31" customWidth="1"/>
    <col min="9448" max="9448" width="1" style="31" customWidth="1"/>
    <col min="9449" max="9449" width="1.140625" style="31" customWidth="1"/>
    <col min="9450" max="9450" width="2.28515625" style="31" customWidth="1"/>
    <col min="9451" max="9452" width="1.140625" style="31" customWidth="1"/>
    <col min="9453" max="9453" width="2" style="31" customWidth="1"/>
    <col min="9454" max="9454" width="1.5703125" style="31" customWidth="1"/>
    <col min="9455" max="9455" width="1" style="31" customWidth="1"/>
    <col min="9456" max="9456" width="2.28515625" style="31" customWidth="1"/>
    <col min="9457" max="9457" width="1" style="31" customWidth="1"/>
    <col min="9458" max="9458" width="3.5703125" style="31" customWidth="1"/>
    <col min="9459" max="9461" width="1.140625" style="31" customWidth="1"/>
    <col min="9462" max="9462" width="3.42578125" style="31" customWidth="1"/>
    <col min="9463" max="9463" width="1.140625" style="31" customWidth="1"/>
    <col min="9464" max="9464" width="3.42578125" style="31" customWidth="1"/>
    <col min="9465" max="9468" width="1.140625" style="31" customWidth="1"/>
    <col min="9469" max="9469" width="8.28515625" style="31" customWidth="1"/>
    <col min="9470" max="9470" width="2.42578125" style="31" customWidth="1"/>
    <col min="9471" max="9471" width="4.140625" style="31" customWidth="1"/>
    <col min="9472" max="9472" width="1.28515625" style="31" customWidth="1"/>
    <col min="9473" max="9473" width="1" style="31" customWidth="1"/>
    <col min="9474" max="9474" width="2.28515625" style="31" customWidth="1"/>
    <col min="9475" max="9475" width="13.85546875" style="31" customWidth="1"/>
    <col min="9476" max="9476" width="1.140625" style="31" customWidth="1"/>
    <col min="9477" max="9477" width="1" style="31" customWidth="1"/>
    <col min="9478" max="9479" width="2.28515625" style="31" customWidth="1"/>
    <col min="9480" max="9697" width="6.85546875" style="31"/>
    <col min="9698" max="9700" width="1.140625" style="31" customWidth="1"/>
    <col min="9701" max="9701" width="11.85546875" style="31" customWidth="1"/>
    <col min="9702" max="9702" width="1.140625" style="31" customWidth="1"/>
    <col min="9703" max="9703" width="1.5703125" style="31" customWidth="1"/>
    <col min="9704" max="9704" width="1" style="31" customWidth="1"/>
    <col min="9705" max="9705" width="1.140625" style="31" customWidth="1"/>
    <col min="9706" max="9706" width="2.28515625" style="31" customWidth="1"/>
    <col min="9707" max="9708" width="1.140625" style="31" customWidth="1"/>
    <col min="9709" max="9709" width="2" style="31" customWidth="1"/>
    <col min="9710" max="9710" width="1.5703125" style="31" customWidth="1"/>
    <col min="9711" max="9711" width="1" style="31" customWidth="1"/>
    <col min="9712" max="9712" width="2.28515625" style="31" customWidth="1"/>
    <col min="9713" max="9713" width="1" style="31" customWidth="1"/>
    <col min="9714" max="9714" width="3.5703125" style="31" customWidth="1"/>
    <col min="9715" max="9717" width="1.140625" style="31" customWidth="1"/>
    <col min="9718" max="9718" width="3.42578125" style="31" customWidth="1"/>
    <col min="9719" max="9719" width="1.140625" style="31" customWidth="1"/>
    <col min="9720" max="9720" width="3.42578125" style="31" customWidth="1"/>
    <col min="9721" max="9724" width="1.140625" style="31" customWidth="1"/>
    <col min="9725" max="9725" width="8.28515625" style="31" customWidth="1"/>
    <col min="9726" max="9726" width="2.42578125" style="31" customWidth="1"/>
    <col min="9727" max="9727" width="4.140625" style="31" customWidth="1"/>
    <col min="9728" max="9728" width="1.28515625" style="31" customWidth="1"/>
    <col min="9729" max="9729" width="1" style="31" customWidth="1"/>
    <col min="9730" max="9730" width="2.28515625" style="31" customWidth="1"/>
    <col min="9731" max="9731" width="13.85546875" style="31" customWidth="1"/>
    <col min="9732" max="9732" width="1.140625" style="31" customWidth="1"/>
    <col min="9733" max="9733" width="1" style="31" customWidth="1"/>
    <col min="9734" max="9735" width="2.28515625" style="31" customWidth="1"/>
    <col min="9736" max="9953" width="6.85546875" style="31"/>
    <col min="9954" max="9956" width="1.140625" style="31" customWidth="1"/>
    <col min="9957" max="9957" width="11.85546875" style="31" customWidth="1"/>
    <col min="9958" max="9958" width="1.140625" style="31" customWidth="1"/>
    <col min="9959" max="9959" width="1.5703125" style="31" customWidth="1"/>
    <col min="9960" max="9960" width="1" style="31" customWidth="1"/>
    <col min="9961" max="9961" width="1.140625" style="31" customWidth="1"/>
    <col min="9962" max="9962" width="2.28515625" style="31" customWidth="1"/>
    <col min="9963" max="9964" width="1.140625" style="31" customWidth="1"/>
    <col min="9965" max="9965" width="2" style="31" customWidth="1"/>
    <col min="9966" max="9966" width="1.5703125" style="31" customWidth="1"/>
    <col min="9967" max="9967" width="1" style="31" customWidth="1"/>
    <col min="9968" max="9968" width="2.28515625" style="31" customWidth="1"/>
    <col min="9969" max="9969" width="1" style="31" customWidth="1"/>
    <col min="9970" max="9970" width="3.5703125" style="31" customWidth="1"/>
    <col min="9971" max="9973" width="1.140625" style="31" customWidth="1"/>
    <col min="9974" max="9974" width="3.42578125" style="31" customWidth="1"/>
    <col min="9975" max="9975" width="1.140625" style="31" customWidth="1"/>
    <col min="9976" max="9976" width="3.42578125" style="31" customWidth="1"/>
    <col min="9977" max="9980" width="1.140625" style="31" customWidth="1"/>
    <col min="9981" max="9981" width="8.28515625" style="31" customWidth="1"/>
    <col min="9982" max="9982" width="2.42578125" style="31" customWidth="1"/>
    <col min="9983" max="9983" width="4.140625" style="31" customWidth="1"/>
    <col min="9984" max="9984" width="1.28515625" style="31" customWidth="1"/>
    <col min="9985" max="9985" width="1" style="31" customWidth="1"/>
    <col min="9986" max="9986" width="2.28515625" style="31" customWidth="1"/>
    <col min="9987" max="9987" width="13.85546875" style="31" customWidth="1"/>
    <col min="9988" max="9988" width="1.140625" style="31" customWidth="1"/>
    <col min="9989" max="9989" width="1" style="31" customWidth="1"/>
    <col min="9990" max="9991" width="2.28515625" style="31" customWidth="1"/>
    <col min="9992" max="10209" width="6.85546875" style="31"/>
    <col min="10210" max="10212" width="1.140625" style="31" customWidth="1"/>
    <col min="10213" max="10213" width="11.85546875" style="31" customWidth="1"/>
    <col min="10214" max="10214" width="1.140625" style="31" customWidth="1"/>
    <col min="10215" max="10215" width="1.5703125" style="31" customWidth="1"/>
    <col min="10216" max="10216" width="1" style="31" customWidth="1"/>
    <col min="10217" max="10217" width="1.140625" style="31" customWidth="1"/>
    <col min="10218" max="10218" width="2.28515625" style="31" customWidth="1"/>
    <col min="10219" max="10220" width="1.140625" style="31" customWidth="1"/>
    <col min="10221" max="10221" width="2" style="31" customWidth="1"/>
    <col min="10222" max="10222" width="1.5703125" style="31" customWidth="1"/>
    <col min="10223" max="10223" width="1" style="31" customWidth="1"/>
    <col min="10224" max="10224" width="2.28515625" style="31" customWidth="1"/>
    <col min="10225" max="10225" width="1" style="31" customWidth="1"/>
    <col min="10226" max="10226" width="3.5703125" style="31" customWidth="1"/>
    <col min="10227" max="10229" width="1.140625" style="31" customWidth="1"/>
    <col min="10230" max="10230" width="3.42578125" style="31" customWidth="1"/>
    <col min="10231" max="10231" width="1.140625" style="31" customWidth="1"/>
    <col min="10232" max="10232" width="3.42578125" style="31" customWidth="1"/>
    <col min="10233" max="10236" width="1.140625" style="31" customWidth="1"/>
    <col min="10237" max="10237" width="8.28515625" style="31" customWidth="1"/>
    <col min="10238" max="10238" width="2.42578125" style="31" customWidth="1"/>
    <col min="10239" max="10239" width="4.140625" style="31" customWidth="1"/>
    <col min="10240" max="10240" width="1.28515625" style="31" customWidth="1"/>
    <col min="10241" max="10241" width="1" style="31" customWidth="1"/>
    <col min="10242" max="10242" width="2.28515625" style="31" customWidth="1"/>
    <col min="10243" max="10243" width="13.85546875" style="31" customWidth="1"/>
    <col min="10244" max="10244" width="1.140625" style="31" customWidth="1"/>
    <col min="10245" max="10245" width="1" style="31" customWidth="1"/>
    <col min="10246" max="10247" width="2.28515625" style="31" customWidth="1"/>
    <col min="10248" max="10465" width="6.85546875" style="31"/>
    <col min="10466" max="10468" width="1.140625" style="31" customWidth="1"/>
    <col min="10469" max="10469" width="11.85546875" style="31" customWidth="1"/>
    <col min="10470" max="10470" width="1.140625" style="31" customWidth="1"/>
    <col min="10471" max="10471" width="1.5703125" style="31" customWidth="1"/>
    <col min="10472" max="10472" width="1" style="31" customWidth="1"/>
    <col min="10473" max="10473" width="1.140625" style="31" customWidth="1"/>
    <col min="10474" max="10474" width="2.28515625" style="31" customWidth="1"/>
    <col min="10475" max="10476" width="1.140625" style="31" customWidth="1"/>
    <col min="10477" max="10477" width="2" style="31" customWidth="1"/>
    <col min="10478" max="10478" width="1.5703125" style="31" customWidth="1"/>
    <col min="10479" max="10479" width="1" style="31" customWidth="1"/>
    <col min="10480" max="10480" width="2.28515625" style="31" customWidth="1"/>
    <col min="10481" max="10481" width="1" style="31" customWidth="1"/>
    <col min="10482" max="10482" width="3.5703125" style="31" customWidth="1"/>
    <col min="10483" max="10485" width="1.140625" style="31" customWidth="1"/>
    <col min="10486" max="10486" width="3.42578125" style="31" customWidth="1"/>
    <col min="10487" max="10487" width="1.140625" style="31" customWidth="1"/>
    <col min="10488" max="10488" width="3.42578125" style="31" customWidth="1"/>
    <col min="10489" max="10492" width="1.140625" style="31" customWidth="1"/>
    <col min="10493" max="10493" width="8.28515625" style="31" customWidth="1"/>
    <col min="10494" max="10494" width="2.42578125" style="31" customWidth="1"/>
    <col min="10495" max="10495" width="4.140625" style="31" customWidth="1"/>
    <col min="10496" max="10496" width="1.28515625" style="31" customWidth="1"/>
    <col min="10497" max="10497" width="1" style="31" customWidth="1"/>
    <col min="10498" max="10498" width="2.28515625" style="31" customWidth="1"/>
    <col min="10499" max="10499" width="13.85546875" style="31" customWidth="1"/>
    <col min="10500" max="10500" width="1.140625" style="31" customWidth="1"/>
    <col min="10501" max="10501" width="1" style="31" customWidth="1"/>
    <col min="10502" max="10503" width="2.28515625" style="31" customWidth="1"/>
    <col min="10504" max="10721" width="6.85546875" style="31"/>
    <col min="10722" max="10724" width="1.140625" style="31" customWidth="1"/>
    <col min="10725" max="10725" width="11.85546875" style="31" customWidth="1"/>
    <col min="10726" max="10726" width="1.140625" style="31" customWidth="1"/>
    <col min="10727" max="10727" width="1.5703125" style="31" customWidth="1"/>
    <col min="10728" max="10728" width="1" style="31" customWidth="1"/>
    <col min="10729" max="10729" width="1.140625" style="31" customWidth="1"/>
    <col min="10730" max="10730" width="2.28515625" style="31" customWidth="1"/>
    <col min="10731" max="10732" width="1.140625" style="31" customWidth="1"/>
    <col min="10733" max="10733" width="2" style="31" customWidth="1"/>
    <col min="10734" max="10734" width="1.5703125" style="31" customWidth="1"/>
    <col min="10735" max="10735" width="1" style="31" customWidth="1"/>
    <col min="10736" max="10736" width="2.28515625" style="31" customWidth="1"/>
    <col min="10737" max="10737" width="1" style="31" customWidth="1"/>
    <col min="10738" max="10738" width="3.5703125" style="31" customWidth="1"/>
    <col min="10739" max="10741" width="1.140625" style="31" customWidth="1"/>
    <col min="10742" max="10742" width="3.42578125" style="31" customWidth="1"/>
    <col min="10743" max="10743" width="1.140625" style="31" customWidth="1"/>
    <col min="10744" max="10744" width="3.42578125" style="31" customWidth="1"/>
    <col min="10745" max="10748" width="1.140625" style="31" customWidth="1"/>
    <col min="10749" max="10749" width="8.28515625" style="31" customWidth="1"/>
    <col min="10750" max="10750" width="2.42578125" style="31" customWidth="1"/>
    <col min="10751" max="10751" width="4.140625" style="31" customWidth="1"/>
    <col min="10752" max="10752" width="1.28515625" style="31" customWidth="1"/>
    <col min="10753" max="10753" width="1" style="31" customWidth="1"/>
    <col min="10754" max="10754" width="2.28515625" style="31" customWidth="1"/>
    <col min="10755" max="10755" width="13.85546875" style="31" customWidth="1"/>
    <col min="10756" max="10756" width="1.140625" style="31" customWidth="1"/>
    <col min="10757" max="10757" width="1" style="31" customWidth="1"/>
    <col min="10758" max="10759" width="2.28515625" style="31" customWidth="1"/>
    <col min="10760" max="10977" width="6.85546875" style="31"/>
    <col min="10978" max="10980" width="1.140625" style="31" customWidth="1"/>
    <col min="10981" max="10981" width="11.85546875" style="31" customWidth="1"/>
    <col min="10982" max="10982" width="1.140625" style="31" customWidth="1"/>
    <col min="10983" max="10983" width="1.5703125" style="31" customWidth="1"/>
    <col min="10984" max="10984" width="1" style="31" customWidth="1"/>
    <col min="10985" max="10985" width="1.140625" style="31" customWidth="1"/>
    <col min="10986" max="10986" width="2.28515625" style="31" customWidth="1"/>
    <col min="10987" max="10988" width="1.140625" style="31" customWidth="1"/>
    <col min="10989" max="10989" width="2" style="31" customWidth="1"/>
    <col min="10990" max="10990" width="1.5703125" style="31" customWidth="1"/>
    <col min="10991" max="10991" width="1" style="31" customWidth="1"/>
    <col min="10992" max="10992" width="2.28515625" style="31" customWidth="1"/>
    <col min="10993" max="10993" width="1" style="31" customWidth="1"/>
    <col min="10994" max="10994" width="3.5703125" style="31" customWidth="1"/>
    <col min="10995" max="10997" width="1.140625" style="31" customWidth="1"/>
    <col min="10998" max="10998" width="3.42578125" style="31" customWidth="1"/>
    <col min="10999" max="10999" width="1.140625" style="31" customWidth="1"/>
    <col min="11000" max="11000" width="3.42578125" style="31" customWidth="1"/>
    <col min="11001" max="11004" width="1.140625" style="31" customWidth="1"/>
    <col min="11005" max="11005" width="8.28515625" style="31" customWidth="1"/>
    <col min="11006" max="11006" width="2.42578125" style="31" customWidth="1"/>
    <col min="11007" max="11007" width="4.140625" style="31" customWidth="1"/>
    <col min="11008" max="11008" width="1.28515625" style="31" customWidth="1"/>
    <col min="11009" max="11009" width="1" style="31" customWidth="1"/>
    <col min="11010" max="11010" width="2.28515625" style="31" customWidth="1"/>
    <col min="11011" max="11011" width="13.85546875" style="31" customWidth="1"/>
    <col min="11012" max="11012" width="1.140625" style="31" customWidth="1"/>
    <col min="11013" max="11013" width="1" style="31" customWidth="1"/>
    <col min="11014" max="11015" width="2.28515625" style="31" customWidth="1"/>
    <col min="11016" max="11233" width="6.85546875" style="31"/>
    <col min="11234" max="11236" width="1.140625" style="31" customWidth="1"/>
    <col min="11237" max="11237" width="11.85546875" style="31" customWidth="1"/>
    <col min="11238" max="11238" width="1.140625" style="31" customWidth="1"/>
    <col min="11239" max="11239" width="1.5703125" style="31" customWidth="1"/>
    <col min="11240" max="11240" width="1" style="31" customWidth="1"/>
    <col min="11241" max="11241" width="1.140625" style="31" customWidth="1"/>
    <col min="11242" max="11242" width="2.28515625" style="31" customWidth="1"/>
    <col min="11243" max="11244" width="1.140625" style="31" customWidth="1"/>
    <col min="11245" max="11245" width="2" style="31" customWidth="1"/>
    <col min="11246" max="11246" width="1.5703125" style="31" customWidth="1"/>
    <col min="11247" max="11247" width="1" style="31" customWidth="1"/>
    <col min="11248" max="11248" width="2.28515625" style="31" customWidth="1"/>
    <col min="11249" max="11249" width="1" style="31" customWidth="1"/>
    <col min="11250" max="11250" width="3.5703125" style="31" customWidth="1"/>
    <col min="11251" max="11253" width="1.140625" style="31" customWidth="1"/>
    <col min="11254" max="11254" width="3.42578125" style="31" customWidth="1"/>
    <col min="11255" max="11255" width="1.140625" style="31" customWidth="1"/>
    <col min="11256" max="11256" width="3.42578125" style="31" customWidth="1"/>
    <col min="11257" max="11260" width="1.140625" style="31" customWidth="1"/>
    <col min="11261" max="11261" width="8.28515625" style="31" customWidth="1"/>
    <col min="11262" max="11262" width="2.42578125" style="31" customWidth="1"/>
    <col min="11263" max="11263" width="4.140625" style="31" customWidth="1"/>
    <col min="11264" max="11264" width="1.28515625" style="31" customWidth="1"/>
    <col min="11265" max="11265" width="1" style="31" customWidth="1"/>
    <col min="11266" max="11266" width="2.28515625" style="31" customWidth="1"/>
    <col min="11267" max="11267" width="13.85546875" style="31" customWidth="1"/>
    <col min="11268" max="11268" width="1.140625" style="31" customWidth="1"/>
    <col min="11269" max="11269" width="1" style="31" customWidth="1"/>
    <col min="11270" max="11271" width="2.28515625" style="31" customWidth="1"/>
    <col min="11272" max="11489" width="6.85546875" style="31"/>
    <col min="11490" max="11492" width="1.140625" style="31" customWidth="1"/>
    <col min="11493" max="11493" width="11.85546875" style="31" customWidth="1"/>
    <col min="11494" max="11494" width="1.140625" style="31" customWidth="1"/>
    <col min="11495" max="11495" width="1.5703125" style="31" customWidth="1"/>
    <col min="11496" max="11496" width="1" style="31" customWidth="1"/>
    <col min="11497" max="11497" width="1.140625" style="31" customWidth="1"/>
    <col min="11498" max="11498" width="2.28515625" style="31" customWidth="1"/>
    <col min="11499" max="11500" width="1.140625" style="31" customWidth="1"/>
    <col min="11501" max="11501" width="2" style="31" customWidth="1"/>
    <col min="11502" max="11502" width="1.5703125" style="31" customWidth="1"/>
    <col min="11503" max="11503" width="1" style="31" customWidth="1"/>
    <col min="11504" max="11504" width="2.28515625" style="31" customWidth="1"/>
    <col min="11505" max="11505" width="1" style="31" customWidth="1"/>
    <col min="11506" max="11506" width="3.5703125" style="31" customWidth="1"/>
    <col min="11507" max="11509" width="1.140625" style="31" customWidth="1"/>
    <col min="11510" max="11510" width="3.42578125" style="31" customWidth="1"/>
    <col min="11511" max="11511" width="1.140625" style="31" customWidth="1"/>
    <col min="11512" max="11512" width="3.42578125" style="31" customWidth="1"/>
    <col min="11513" max="11516" width="1.140625" style="31" customWidth="1"/>
    <col min="11517" max="11517" width="8.28515625" style="31" customWidth="1"/>
    <col min="11518" max="11518" width="2.42578125" style="31" customWidth="1"/>
    <col min="11519" max="11519" width="4.140625" style="31" customWidth="1"/>
    <col min="11520" max="11520" width="1.28515625" style="31" customWidth="1"/>
    <col min="11521" max="11521" width="1" style="31" customWidth="1"/>
    <col min="11522" max="11522" width="2.28515625" style="31" customWidth="1"/>
    <col min="11523" max="11523" width="13.85546875" style="31" customWidth="1"/>
    <col min="11524" max="11524" width="1.140625" style="31" customWidth="1"/>
    <col min="11525" max="11525" width="1" style="31" customWidth="1"/>
    <col min="11526" max="11527" width="2.28515625" style="31" customWidth="1"/>
    <col min="11528" max="11745" width="6.85546875" style="31"/>
    <col min="11746" max="11748" width="1.140625" style="31" customWidth="1"/>
    <col min="11749" max="11749" width="11.85546875" style="31" customWidth="1"/>
    <col min="11750" max="11750" width="1.140625" style="31" customWidth="1"/>
    <col min="11751" max="11751" width="1.5703125" style="31" customWidth="1"/>
    <col min="11752" max="11752" width="1" style="31" customWidth="1"/>
    <col min="11753" max="11753" width="1.140625" style="31" customWidth="1"/>
    <col min="11754" max="11754" width="2.28515625" style="31" customWidth="1"/>
    <col min="11755" max="11756" width="1.140625" style="31" customWidth="1"/>
    <col min="11757" max="11757" width="2" style="31" customWidth="1"/>
    <col min="11758" max="11758" width="1.5703125" style="31" customWidth="1"/>
    <col min="11759" max="11759" width="1" style="31" customWidth="1"/>
    <col min="11760" max="11760" width="2.28515625" style="31" customWidth="1"/>
    <col min="11761" max="11761" width="1" style="31" customWidth="1"/>
    <col min="11762" max="11762" width="3.5703125" style="31" customWidth="1"/>
    <col min="11763" max="11765" width="1.140625" style="31" customWidth="1"/>
    <col min="11766" max="11766" width="3.42578125" style="31" customWidth="1"/>
    <col min="11767" max="11767" width="1.140625" style="31" customWidth="1"/>
    <col min="11768" max="11768" width="3.42578125" style="31" customWidth="1"/>
    <col min="11769" max="11772" width="1.140625" style="31" customWidth="1"/>
    <col min="11773" max="11773" width="8.28515625" style="31" customWidth="1"/>
    <col min="11774" max="11774" width="2.42578125" style="31" customWidth="1"/>
    <col min="11775" max="11775" width="4.140625" style="31" customWidth="1"/>
    <col min="11776" max="11776" width="1.28515625" style="31" customWidth="1"/>
    <col min="11777" max="11777" width="1" style="31" customWidth="1"/>
    <col min="11778" max="11778" width="2.28515625" style="31" customWidth="1"/>
    <col min="11779" max="11779" width="13.85546875" style="31" customWidth="1"/>
    <col min="11780" max="11780" width="1.140625" style="31" customWidth="1"/>
    <col min="11781" max="11781" width="1" style="31" customWidth="1"/>
    <col min="11782" max="11783" width="2.28515625" style="31" customWidth="1"/>
    <col min="11784" max="12001" width="6.85546875" style="31"/>
    <col min="12002" max="12004" width="1.140625" style="31" customWidth="1"/>
    <col min="12005" max="12005" width="11.85546875" style="31" customWidth="1"/>
    <col min="12006" max="12006" width="1.140625" style="31" customWidth="1"/>
    <col min="12007" max="12007" width="1.5703125" style="31" customWidth="1"/>
    <col min="12008" max="12008" width="1" style="31" customWidth="1"/>
    <col min="12009" max="12009" width="1.140625" style="31" customWidth="1"/>
    <col min="12010" max="12010" width="2.28515625" style="31" customWidth="1"/>
    <col min="12011" max="12012" width="1.140625" style="31" customWidth="1"/>
    <col min="12013" max="12013" width="2" style="31" customWidth="1"/>
    <col min="12014" max="12014" width="1.5703125" style="31" customWidth="1"/>
    <col min="12015" max="12015" width="1" style="31" customWidth="1"/>
    <col min="12016" max="12016" width="2.28515625" style="31" customWidth="1"/>
    <col min="12017" max="12017" width="1" style="31" customWidth="1"/>
    <col min="12018" max="12018" width="3.5703125" style="31" customWidth="1"/>
    <col min="12019" max="12021" width="1.140625" style="31" customWidth="1"/>
    <col min="12022" max="12022" width="3.42578125" style="31" customWidth="1"/>
    <col min="12023" max="12023" width="1.140625" style="31" customWidth="1"/>
    <col min="12024" max="12024" width="3.42578125" style="31" customWidth="1"/>
    <col min="12025" max="12028" width="1.140625" style="31" customWidth="1"/>
    <col min="12029" max="12029" width="8.28515625" style="31" customWidth="1"/>
    <col min="12030" max="12030" width="2.42578125" style="31" customWidth="1"/>
    <col min="12031" max="12031" width="4.140625" style="31" customWidth="1"/>
    <col min="12032" max="12032" width="1.28515625" style="31" customWidth="1"/>
    <col min="12033" max="12033" width="1" style="31" customWidth="1"/>
    <col min="12034" max="12034" width="2.28515625" style="31" customWidth="1"/>
    <col min="12035" max="12035" width="13.85546875" style="31" customWidth="1"/>
    <col min="12036" max="12036" width="1.140625" style="31" customWidth="1"/>
    <col min="12037" max="12037" width="1" style="31" customWidth="1"/>
    <col min="12038" max="12039" width="2.28515625" style="31" customWidth="1"/>
    <col min="12040" max="12257" width="6.85546875" style="31"/>
    <col min="12258" max="12260" width="1.140625" style="31" customWidth="1"/>
    <col min="12261" max="12261" width="11.85546875" style="31" customWidth="1"/>
    <col min="12262" max="12262" width="1.140625" style="31" customWidth="1"/>
    <col min="12263" max="12263" width="1.5703125" style="31" customWidth="1"/>
    <col min="12264" max="12264" width="1" style="31" customWidth="1"/>
    <col min="12265" max="12265" width="1.140625" style="31" customWidth="1"/>
    <col min="12266" max="12266" width="2.28515625" style="31" customWidth="1"/>
    <col min="12267" max="12268" width="1.140625" style="31" customWidth="1"/>
    <col min="12269" max="12269" width="2" style="31" customWidth="1"/>
    <col min="12270" max="12270" width="1.5703125" style="31" customWidth="1"/>
    <col min="12271" max="12271" width="1" style="31" customWidth="1"/>
    <col min="12272" max="12272" width="2.28515625" style="31" customWidth="1"/>
    <col min="12273" max="12273" width="1" style="31" customWidth="1"/>
    <col min="12274" max="12274" width="3.5703125" style="31" customWidth="1"/>
    <col min="12275" max="12277" width="1.140625" style="31" customWidth="1"/>
    <col min="12278" max="12278" width="3.42578125" style="31" customWidth="1"/>
    <col min="12279" max="12279" width="1.140625" style="31" customWidth="1"/>
    <col min="12280" max="12280" width="3.42578125" style="31" customWidth="1"/>
    <col min="12281" max="12284" width="1.140625" style="31" customWidth="1"/>
    <col min="12285" max="12285" width="8.28515625" style="31" customWidth="1"/>
    <col min="12286" max="12286" width="2.42578125" style="31" customWidth="1"/>
    <col min="12287" max="12287" width="4.140625" style="31" customWidth="1"/>
    <col min="12288" max="12288" width="1.28515625" style="31" customWidth="1"/>
    <col min="12289" max="12289" width="1" style="31" customWidth="1"/>
    <col min="12290" max="12290" width="2.28515625" style="31" customWidth="1"/>
    <col min="12291" max="12291" width="13.85546875" style="31" customWidth="1"/>
    <col min="12292" max="12292" width="1.140625" style="31" customWidth="1"/>
    <col min="12293" max="12293" width="1" style="31" customWidth="1"/>
    <col min="12294" max="12295" width="2.28515625" style="31" customWidth="1"/>
    <col min="12296" max="12513" width="6.85546875" style="31"/>
    <col min="12514" max="12516" width="1.140625" style="31" customWidth="1"/>
    <col min="12517" max="12517" width="11.85546875" style="31" customWidth="1"/>
    <col min="12518" max="12518" width="1.140625" style="31" customWidth="1"/>
    <col min="12519" max="12519" width="1.5703125" style="31" customWidth="1"/>
    <col min="12520" max="12520" width="1" style="31" customWidth="1"/>
    <col min="12521" max="12521" width="1.140625" style="31" customWidth="1"/>
    <col min="12522" max="12522" width="2.28515625" style="31" customWidth="1"/>
    <col min="12523" max="12524" width="1.140625" style="31" customWidth="1"/>
    <col min="12525" max="12525" width="2" style="31" customWidth="1"/>
    <col min="12526" max="12526" width="1.5703125" style="31" customWidth="1"/>
    <col min="12527" max="12527" width="1" style="31" customWidth="1"/>
    <col min="12528" max="12528" width="2.28515625" style="31" customWidth="1"/>
    <col min="12529" max="12529" width="1" style="31" customWidth="1"/>
    <col min="12530" max="12530" width="3.5703125" style="31" customWidth="1"/>
    <col min="12531" max="12533" width="1.140625" style="31" customWidth="1"/>
    <col min="12534" max="12534" width="3.42578125" style="31" customWidth="1"/>
    <col min="12535" max="12535" width="1.140625" style="31" customWidth="1"/>
    <col min="12536" max="12536" width="3.42578125" style="31" customWidth="1"/>
    <col min="12537" max="12540" width="1.140625" style="31" customWidth="1"/>
    <col min="12541" max="12541" width="8.28515625" style="31" customWidth="1"/>
    <col min="12542" max="12542" width="2.42578125" style="31" customWidth="1"/>
    <col min="12543" max="12543" width="4.140625" style="31" customWidth="1"/>
    <col min="12544" max="12544" width="1.28515625" style="31" customWidth="1"/>
    <col min="12545" max="12545" width="1" style="31" customWidth="1"/>
    <col min="12546" max="12546" width="2.28515625" style="31" customWidth="1"/>
    <col min="12547" max="12547" width="13.85546875" style="31" customWidth="1"/>
    <col min="12548" max="12548" width="1.140625" style="31" customWidth="1"/>
    <col min="12549" max="12549" width="1" style="31" customWidth="1"/>
    <col min="12550" max="12551" width="2.28515625" style="31" customWidth="1"/>
    <col min="12552" max="12769" width="6.85546875" style="31"/>
    <col min="12770" max="12772" width="1.140625" style="31" customWidth="1"/>
    <col min="12773" max="12773" width="11.85546875" style="31" customWidth="1"/>
    <col min="12774" max="12774" width="1.140625" style="31" customWidth="1"/>
    <col min="12775" max="12775" width="1.5703125" style="31" customWidth="1"/>
    <col min="12776" max="12776" width="1" style="31" customWidth="1"/>
    <col min="12777" max="12777" width="1.140625" style="31" customWidth="1"/>
    <col min="12778" max="12778" width="2.28515625" style="31" customWidth="1"/>
    <col min="12779" max="12780" width="1.140625" style="31" customWidth="1"/>
    <col min="12781" max="12781" width="2" style="31" customWidth="1"/>
    <col min="12782" max="12782" width="1.5703125" style="31" customWidth="1"/>
    <col min="12783" max="12783" width="1" style="31" customWidth="1"/>
    <col min="12784" max="12784" width="2.28515625" style="31" customWidth="1"/>
    <col min="12785" max="12785" width="1" style="31" customWidth="1"/>
    <col min="12786" max="12786" width="3.5703125" style="31" customWidth="1"/>
    <col min="12787" max="12789" width="1.140625" style="31" customWidth="1"/>
    <col min="12790" max="12790" width="3.42578125" style="31" customWidth="1"/>
    <col min="12791" max="12791" width="1.140625" style="31" customWidth="1"/>
    <col min="12792" max="12792" width="3.42578125" style="31" customWidth="1"/>
    <col min="12793" max="12796" width="1.140625" style="31" customWidth="1"/>
    <col min="12797" max="12797" width="8.28515625" style="31" customWidth="1"/>
    <col min="12798" max="12798" width="2.42578125" style="31" customWidth="1"/>
    <col min="12799" max="12799" width="4.140625" style="31" customWidth="1"/>
    <col min="12800" max="12800" width="1.28515625" style="31" customWidth="1"/>
    <col min="12801" max="12801" width="1" style="31" customWidth="1"/>
    <col min="12802" max="12802" width="2.28515625" style="31" customWidth="1"/>
    <col min="12803" max="12803" width="13.85546875" style="31" customWidth="1"/>
    <col min="12804" max="12804" width="1.140625" style="31" customWidth="1"/>
    <col min="12805" max="12805" width="1" style="31" customWidth="1"/>
    <col min="12806" max="12807" width="2.28515625" style="31" customWidth="1"/>
    <col min="12808" max="13025" width="6.85546875" style="31"/>
    <col min="13026" max="13028" width="1.140625" style="31" customWidth="1"/>
    <col min="13029" max="13029" width="11.85546875" style="31" customWidth="1"/>
    <col min="13030" max="13030" width="1.140625" style="31" customWidth="1"/>
    <col min="13031" max="13031" width="1.5703125" style="31" customWidth="1"/>
    <col min="13032" max="13032" width="1" style="31" customWidth="1"/>
    <col min="13033" max="13033" width="1.140625" style="31" customWidth="1"/>
    <col min="13034" max="13034" width="2.28515625" style="31" customWidth="1"/>
    <col min="13035" max="13036" width="1.140625" style="31" customWidth="1"/>
    <col min="13037" max="13037" width="2" style="31" customWidth="1"/>
    <col min="13038" max="13038" width="1.5703125" style="31" customWidth="1"/>
    <col min="13039" max="13039" width="1" style="31" customWidth="1"/>
    <col min="13040" max="13040" width="2.28515625" style="31" customWidth="1"/>
    <col min="13041" max="13041" width="1" style="31" customWidth="1"/>
    <col min="13042" max="13042" width="3.5703125" style="31" customWidth="1"/>
    <col min="13043" max="13045" width="1.140625" style="31" customWidth="1"/>
    <col min="13046" max="13046" width="3.42578125" style="31" customWidth="1"/>
    <col min="13047" max="13047" width="1.140625" style="31" customWidth="1"/>
    <col min="13048" max="13048" width="3.42578125" style="31" customWidth="1"/>
    <col min="13049" max="13052" width="1.140625" style="31" customWidth="1"/>
    <col min="13053" max="13053" width="8.28515625" style="31" customWidth="1"/>
    <col min="13054" max="13054" width="2.42578125" style="31" customWidth="1"/>
    <col min="13055" max="13055" width="4.140625" style="31" customWidth="1"/>
    <col min="13056" max="13056" width="1.28515625" style="31" customWidth="1"/>
    <col min="13057" max="13057" width="1" style="31" customWidth="1"/>
    <col min="13058" max="13058" width="2.28515625" style="31" customWidth="1"/>
    <col min="13059" max="13059" width="13.85546875" style="31" customWidth="1"/>
    <col min="13060" max="13060" width="1.140625" style="31" customWidth="1"/>
    <col min="13061" max="13061" width="1" style="31" customWidth="1"/>
    <col min="13062" max="13063" width="2.28515625" style="31" customWidth="1"/>
    <col min="13064" max="13281" width="6.85546875" style="31"/>
    <col min="13282" max="13284" width="1.140625" style="31" customWidth="1"/>
    <col min="13285" max="13285" width="11.85546875" style="31" customWidth="1"/>
    <col min="13286" max="13286" width="1.140625" style="31" customWidth="1"/>
    <col min="13287" max="13287" width="1.5703125" style="31" customWidth="1"/>
    <col min="13288" max="13288" width="1" style="31" customWidth="1"/>
    <col min="13289" max="13289" width="1.140625" style="31" customWidth="1"/>
    <col min="13290" max="13290" width="2.28515625" style="31" customWidth="1"/>
    <col min="13291" max="13292" width="1.140625" style="31" customWidth="1"/>
    <col min="13293" max="13293" width="2" style="31" customWidth="1"/>
    <col min="13294" max="13294" width="1.5703125" style="31" customWidth="1"/>
    <col min="13295" max="13295" width="1" style="31" customWidth="1"/>
    <col min="13296" max="13296" width="2.28515625" style="31" customWidth="1"/>
    <col min="13297" max="13297" width="1" style="31" customWidth="1"/>
    <col min="13298" max="13298" width="3.5703125" style="31" customWidth="1"/>
    <col min="13299" max="13301" width="1.140625" style="31" customWidth="1"/>
    <col min="13302" max="13302" width="3.42578125" style="31" customWidth="1"/>
    <col min="13303" max="13303" width="1.140625" style="31" customWidth="1"/>
    <col min="13304" max="13304" width="3.42578125" style="31" customWidth="1"/>
    <col min="13305" max="13308" width="1.140625" style="31" customWidth="1"/>
    <col min="13309" max="13309" width="8.28515625" style="31" customWidth="1"/>
    <col min="13310" max="13310" width="2.42578125" style="31" customWidth="1"/>
    <col min="13311" max="13311" width="4.140625" style="31" customWidth="1"/>
    <col min="13312" max="13312" width="1.28515625" style="31" customWidth="1"/>
    <col min="13313" max="13313" width="1" style="31" customWidth="1"/>
    <col min="13314" max="13314" width="2.28515625" style="31" customWidth="1"/>
    <col min="13315" max="13315" width="13.85546875" style="31" customWidth="1"/>
    <col min="13316" max="13316" width="1.140625" style="31" customWidth="1"/>
    <col min="13317" max="13317" width="1" style="31" customWidth="1"/>
    <col min="13318" max="13319" width="2.28515625" style="31" customWidth="1"/>
    <col min="13320" max="13537" width="6.85546875" style="31"/>
    <col min="13538" max="13540" width="1.140625" style="31" customWidth="1"/>
    <col min="13541" max="13541" width="11.85546875" style="31" customWidth="1"/>
    <col min="13542" max="13542" width="1.140625" style="31" customWidth="1"/>
    <col min="13543" max="13543" width="1.5703125" style="31" customWidth="1"/>
    <col min="13544" max="13544" width="1" style="31" customWidth="1"/>
    <col min="13545" max="13545" width="1.140625" style="31" customWidth="1"/>
    <col min="13546" max="13546" width="2.28515625" style="31" customWidth="1"/>
    <col min="13547" max="13548" width="1.140625" style="31" customWidth="1"/>
    <col min="13549" max="13549" width="2" style="31" customWidth="1"/>
    <col min="13550" max="13550" width="1.5703125" style="31" customWidth="1"/>
    <col min="13551" max="13551" width="1" style="31" customWidth="1"/>
    <col min="13552" max="13552" width="2.28515625" style="31" customWidth="1"/>
    <col min="13553" max="13553" width="1" style="31" customWidth="1"/>
    <col min="13554" max="13554" width="3.5703125" style="31" customWidth="1"/>
    <col min="13555" max="13557" width="1.140625" style="31" customWidth="1"/>
    <col min="13558" max="13558" width="3.42578125" style="31" customWidth="1"/>
    <col min="13559" max="13559" width="1.140625" style="31" customWidth="1"/>
    <col min="13560" max="13560" width="3.42578125" style="31" customWidth="1"/>
    <col min="13561" max="13564" width="1.140625" style="31" customWidth="1"/>
    <col min="13565" max="13565" width="8.28515625" style="31" customWidth="1"/>
    <col min="13566" max="13566" width="2.42578125" style="31" customWidth="1"/>
    <col min="13567" max="13567" width="4.140625" style="31" customWidth="1"/>
    <col min="13568" max="13568" width="1.28515625" style="31" customWidth="1"/>
    <col min="13569" max="13569" width="1" style="31" customWidth="1"/>
    <col min="13570" max="13570" width="2.28515625" style="31" customWidth="1"/>
    <col min="13571" max="13571" width="13.85546875" style="31" customWidth="1"/>
    <col min="13572" max="13572" width="1.140625" style="31" customWidth="1"/>
    <col min="13573" max="13573" width="1" style="31" customWidth="1"/>
    <col min="13574" max="13575" width="2.28515625" style="31" customWidth="1"/>
    <col min="13576" max="13793" width="6.85546875" style="31"/>
    <col min="13794" max="13796" width="1.140625" style="31" customWidth="1"/>
    <col min="13797" max="13797" width="11.85546875" style="31" customWidth="1"/>
    <col min="13798" max="13798" width="1.140625" style="31" customWidth="1"/>
    <col min="13799" max="13799" width="1.5703125" style="31" customWidth="1"/>
    <col min="13800" max="13800" width="1" style="31" customWidth="1"/>
    <col min="13801" max="13801" width="1.140625" style="31" customWidth="1"/>
    <col min="13802" max="13802" width="2.28515625" style="31" customWidth="1"/>
    <col min="13803" max="13804" width="1.140625" style="31" customWidth="1"/>
    <col min="13805" max="13805" width="2" style="31" customWidth="1"/>
    <col min="13806" max="13806" width="1.5703125" style="31" customWidth="1"/>
    <col min="13807" max="13807" width="1" style="31" customWidth="1"/>
    <col min="13808" max="13808" width="2.28515625" style="31" customWidth="1"/>
    <col min="13809" max="13809" width="1" style="31" customWidth="1"/>
    <col min="13810" max="13810" width="3.5703125" style="31" customWidth="1"/>
    <col min="13811" max="13813" width="1.140625" style="31" customWidth="1"/>
    <col min="13814" max="13814" width="3.42578125" style="31" customWidth="1"/>
    <col min="13815" max="13815" width="1.140625" style="31" customWidth="1"/>
    <col min="13816" max="13816" width="3.42578125" style="31" customWidth="1"/>
    <col min="13817" max="13820" width="1.140625" style="31" customWidth="1"/>
    <col min="13821" max="13821" width="8.28515625" style="31" customWidth="1"/>
    <col min="13822" max="13822" width="2.42578125" style="31" customWidth="1"/>
    <col min="13823" max="13823" width="4.140625" style="31" customWidth="1"/>
    <col min="13824" max="13824" width="1.28515625" style="31" customWidth="1"/>
    <col min="13825" max="13825" width="1" style="31" customWidth="1"/>
    <col min="13826" max="13826" width="2.28515625" style="31" customWidth="1"/>
    <col min="13827" max="13827" width="13.85546875" style="31" customWidth="1"/>
    <col min="13828" max="13828" width="1.140625" style="31" customWidth="1"/>
    <col min="13829" max="13829" width="1" style="31" customWidth="1"/>
    <col min="13830" max="13831" width="2.28515625" style="31" customWidth="1"/>
    <col min="13832" max="14049" width="6.85546875" style="31"/>
    <col min="14050" max="14052" width="1.140625" style="31" customWidth="1"/>
    <col min="14053" max="14053" width="11.85546875" style="31" customWidth="1"/>
    <col min="14054" max="14054" width="1.140625" style="31" customWidth="1"/>
    <col min="14055" max="14055" width="1.5703125" style="31" customWidth="1"/>
    <col min="14056" max="14056" width="1" style="31" customWidth="1"/>
    <col min="14057" max="14057" width="1.140625" style="31" customWidth="1"/>
    <col min="14058" max="14058" width="2.28515625" style="31" customWidth="1"/>
    <col min="14059" max="14060" width="1.140625" style="31" customWidth="1"/>
    <col min="14061" max="14061" width="2" style="31" customWidth="1"/>
    <col min="14062" max="14062" width="1.5703125" style="31" customWidth="1"/>
    <col min="14063" max="14063" width="1" style="31" customWidth="1"/>
    <col min="14064" max="14064" width="2.28515625" style="31" customWidth="1"/>
    <col min="14065" max="14065" width="1" style="31" customWidth="1"/>
    <col min="14066" max="14066" width="3.5703125" style="31" customWidth="1"/>
    <col min="14067" max="14069" width="1.140625" style="31" customWidth="1"/>
    <col min="14070" max="14070" width="3.42578125" style="31" customWidth="1"/>
    <col min="14071" max="14071" width="1.140625" style="31" customWidth="1"/>
    <col min="14072" max="14072" width="3.42578125" style="31" customWidth="1"/>
    <col min="14073" max="14076" width="1.140625" style="31" customWidth="1"/>
    <col min="14077" max="14077" width="8.28515625" style="31" customWidth="1"/>
    <col min="14078" max="14078" width="2.42578125" style="31" customWidth="1"/>
    <col min="14079" max="14079" width="4.140625" style="31" customWidth="1"/>
    <col min="14080" max="14080" width="1.28515625" style="31" customWidth="1"/>
    <col min="14081" max="14081" width="1" style="31" customWidth="1"/>
    <col min="14082" max="14082" width="2.28515625" style="31" customWidth="1"/>
    <col min="14083" max="14083" width="13.85546875" style="31" customWidth="1"/>
    <col min="14084" max="14084" width="1.140625" style="31" customWidth="1"/>
    <col min="14085" max="14085" width="1" style="31" customWidth="1"/>
    <col min="14086" max="14087" width="2.28515625" style="31" customWidth="1"/>
    <col min="14088" max="14305" width="6.85546875" style="31"/>
    <col min="14306" max="14308" width="1.140625" style="31" customWidth="1"/>
    <col min="14309" max="14309" width="11.85546875" style="31" customWidth="1"/>
    <col min="14310" max="14310" width="1.140625" style="31" customWidth="1"/>
    <col min="14311" max="14311" width="1.5703125" style="31" customWidth="1"/>
    <col min="14312" max="14312" width="1" style="31" customWidth="1"/>
    <col min="14313" max="14313" width="1.140625" style="31" customWidth="1"/>
    <col min="14314" max="14314" width="2.28515625" style="31" customWidth="1"/>
    <col min="14315" max="14316" width="1.140625" style="31" customWidth="1"/>
    <col min="14317" max="14317" width="2" style="31" customWidth="1"/>
    <col min="14318" max="14318" width="1.5703125" style="31" customWidth="1"/>
    <col min="14319" max="14319" width="1" style="31" customWidth="1"/>
    <col min="14320" max="14320" width="2.28515625" style="31" customWidth="1"/>
    <col min="14321" max="14321" width="1" style="31" customWidth="1"/>
    <col min="14322" max="14322" width="3.5703125" style="31" customWidth="1"/>
    <col min="14323" max="14325" width="1.140625" style="31" customWidth="1"/>
    <col min="14326" max="14326" width="3.42578125" style="31" customWidth="1"/>
    <col min="14327" max="14327" width="1.140625" style="31" customWidth="1"/>
    <col min="14328" max="14328" width="3.42578125" style="31" customWidth="1"/>
    <col min="14329" max="14332" width="1.140625" style="31" customWidth="1"/>
    <col min="14333" max="14333" width="8.28515625" style="31" customWidth="1"/>
    <col min="14334" max="14334" width="2.42578125" style="31" customWidth="1"/>
    <col min="14335" max="14335" width="4.140625" style="31" customWidth="1"/>
    <col min="14336" max="14336" width="1.28515625" style="31" customWidth="1"/>
    <col min="14337" max="14337" width="1" style="31" customWidth="1"/>
    <col min="14338" max="14338" width="2.28515625" style="31" customWidth="1"/>
    <col min="14339" max="14339" width="13.85546875" style="31" customWidth="1"/>
    <col min="14340" max="14340" width="1.140625" style="31" customWidth="1"/>
    <col min="14341" max="14341" width="1" style="31" customWidth="1"/>
    <col min="14342" max="14343" width="2.28515625" style="31" customWidth="1"/>
    <col min="14344" max="14561" width="6.85546875" style="31"/>
    <col min="14562" max="14564" width="1.140625" style="31" customWidth="1"/>
    <col min="14565" max="14565" width="11.85546875" style="31" customWidth="1"/>
    <col min="14566" max="14566" width="1.140625" style="31" customWidth="1"/>
    <col min="14567" max="14567" width="1.5703125" style="31" customWidth="1"/>
    <col min="14568" max="14568" width="1" style="31" customWidth="1"/>
    <col min="14569" max="14569" width="1.140625" style="31" customWidth="1"/>
    <col min="14570" max="14570" width="2.28515625" style="31" customWidth="1"/>
    <col min="14571" max="14572" width="1.140625" style="31" customWidth="1"/>
    <col min="14573" max="14573" width="2" style="31" customWidth="1"/>
    <col min="14574" max="14574" width="1.5703125" style="31" customWidth="1"/>
    <col min="14575" max="14575" width="1" style="31" customWidth="1"/>
    <col min="14576" max="14576" width="2.28515625" style="31" customWidth="1"/>
    <col min="14577" max="14577" width="1" style="31" customWidth="1"/>
    <col min="14578" max="14578" width="3.5703125" style="31" customWidth="1"/>
    <col min="14579" max="14581" width="1.140625" style="31" customWidth="1"/>
    <col min="14582" max="14582" width="3.42578125" style="31" customWidth="1"/>
    <col min="14583" max="14583" width="1.140625" style="31" customWidth="1"/>
    <col min="14584" max="14584" width="3.42578125" style="31" customWidth="1"/>
    <col min="14585" max="14588" width="1.140625" style="31" customWidth="1"/>
    <col min="14589" max="14589" width="8.28515625" style="31" customWidth="1"/>
    <col min="14590" max="14590" width="2.42578125" style="31" customWidth="1"/>
    <col min="14591" max="14591" width="4.140625" style="31" customWidth="1"/>
    <col min="14592" max="14592" width="1.28515625" style="31" customWidth="1"/>
    <col min="14593" max="14593" width="1" style="31" customWidth="1"/>
    <col min="14594" max="14594" width="2.28515625" style="31" customWidth="1"/>
    <col min="14595" max="14595" width="13.85546875" style="31" customWidth="1"/>
    <col min="14596" max="14596" width="1.140625" style="31" customWidth="1"/>
    <col min="14597" max="14597" width="1" style="31" customWidth="1"/>
    <col min="14598" max="14599" width="2.28515625" style="31" customWidth="1"/>
    <col min="14600" max="14817" width="6.85546875" style="31"/>
    <col min="14818" max="14820" width="1.140625" style="31" customWidth="1"/>
    <col min="14821" max="14821" width="11.85546875" style="31" customWidth="1"/>
    <col min="14822" max="14822" width="1.140625" style="31" customWidth="1"/>
    <col min="14823" max="14823" width="1.5703125" style="31" customWidth="1"/>
    <col min="14824" max="14824" width="1" style="31" customWidth="1"/>
    <col min="14825" max="14825" width="1.140625" style="31" customWidth="1"/>
    <col min="14826" max="14826" width="2.28515625" style="31" customWidth="1"/>
    <col min="14827" max="14828" width="1.140625" style="31" customWidth="1"/>
    <col min="14829" max="14829" width="2" style="31" customWidth="1"/>
    <col min="14830" max="14830" width="1.5703125" style="31" customWidth="1"/>
    <col min="14831" max="14831" width="1" style="31" customWidth="1"/>
    <col min="14832" max="14832" width="2.28515625" style="31" customWidth="1"/>
    <col min="14833" max="14833" width="1" style="31" customWidth="1"/>
    <col min="14834" max="14834" width="3.5703125" style="31" customWidth="1"/>
    <col min="14835" max="14837" width="1.140625" style="31" customWidth="1"/>
    <col min="14838" max="14838" width="3.42578125" style="31" customWidth="1"/>
    <col min="14839" max="14839" width="1.140625" style="31" customWidth="1"/>
    <col min="14840" max="14840" width="3.42578125" style="31" customWidth="1"/>
    <col min="14841" max="14844" width="1.140625" style="31" customWidth="1"/>
    <col min="14845" max="14845" width="8.28515625" style="31" customWidth="1"/>
    <col min="14846" max="14846" width="2.42578125" style="31" customWidth="1"/>
    <col min="14847" max="14847" width="4.140625" style="31" customWidth="1"/>
    <col min="14848" max="14848" width="1.28515625" style="31" customWidth="1"/>
    <col min="14849" max="14849" width="1" style="31" customWidth="1"/>
    <col min="14850" max="14850" width="2.28515625" style="31" customWidth="1"/>
    <col min="14851" max="14851" width="13.85546875" style="31" customWidth="1"/>
    <col min="14852" max="14852" width="1.140625" style="31" customWidth="1"/>
    <col min="14853" max="14853" width="1" style="31" customWidth="1"/>
    <col min="14854" max="14855" width="2.28515625" style="31" customWidth="1"/>
    <col min="14856" max="15073" width="6.85546875" style="31"/>
    <col min="15074" max="15076" width="1.140625" style="31" customWidth="1"/>
    <col min="15077" max="15077" width="11.85546875" style="31" customWidth="1"/>
    <col min="15078" max="15078" width="1.140625" style="31" customWidth="1"/>
    <col min="15079" max="15079" width="1.5703125" style="31" customWidth="1"/>
    <col min="15080" max="15080" width="1" style="31" customWidth="1"/>
    <col min="15081" max="15081" width="1.140625" style="31" customWidth="1"/>
    <col min="15082" max="15082" width="2.28515625" style="31" customWidth="1"/>
    <col min="15083" max="15084" width="1.140625" style="31" customWidth="1"/>
    <col min="15085" max="15085" width="2" style="31" customWidth="1"/>
    <col min="15086" max="15086" width="1.5703125" style="31" customWidth="1"/>
    <col min="15087" max="15087" width="1" style="31" customWidth="1"/>
    <col min="15088" max="15088" width="2.28515625" style="31" customWidth="1"/>
    <col min="15089" max="15089" width="1" style="31" customWidth="1"/>
    <col min="15090" max="15090" width="3.5703125" style="31" customWidth="1"/>
    <col min="15091" max="15093" width="1.140625" style="31" customWidth="1"/>
    <col min="15094" max="15094" width="3.42578125" style="31" customWidth="1"/>
    <col min="15095" max="15095" width="1.140625" style="31" customWidth="1"/>
    <col min="15096" max="15096" width="3.42578125" style="31" customWidth="1"/>
    <col min="15097" max="15100" width="1.140625" style="31" customWidth="1"/>
    <col min="15101" max="15101" width="8.28515625" style="31" customWidth="1"/>
    <col min="15102" max="15102" width="2.42578125" style="31" customWidth="1"/>
    <col min="15103" max="15103" width="4.140625" style="31" customWidth="1"/>
    <col min="15104" max="15104" width="1.28515625" style="31" customWidth="1"/>
    <col min="15105" max="15105" width="1" style="31" customWidth="1"/>
    <col min="15106" max="15106" width="2.28515625" style="31" customWidth="1"/>
    <col min="15107" max="15107" width="13.85546875" style="31" customWidth="1"/>
    <col min="15108" max="15108" width="1.140625" style="31" customWidth="1"/>
    <col min="15109" max="15109" width="1" style="31" customWidth="1"/>
    <col min="15110" max="15111" width="2.28515625" style="31" customWidth="1"/>
    <col min="15112" max="15329" width="6.85546875" style="31"/>
    <col min="15330" max="15332" width="1.140625" style="31" customWidth="1"/>
    <col min="15333" max="15333" width="11.85546875" style="31" customWidth="1"/>
    <col min="15334" max="15334" width="1.140625" style="31" customWidth="1"/>
    <col min="15335" max="15335" width="1.5703125" style="31" customWidth="1"/>
    <col min="15336" max="15336" width="1" style="31" customWidth="1"/>
    <col min="15337" max="15337" width="1.140625" style="31" customWidth="1"/>
    <col min="15338" max="15338" width="2.28515625" style="31" customWidth="1"/>
    <col min="15339" max="15340" width="1.140625" style="31" customWidth="1"/>
    <col min="15341" max="15341" width="2" style="31" customWidth="1"/>
    <col min="15342" max="15342" width="1.5703125" style="31" customWidth="1"/>
    <col min="15343" max="15343" width="1" style="31" customWidth="1"/>
    <col min="15344" max="15344" width="2.28515625" style="31" customWidth="1"/>
    <col min="15345" max="15345" width="1" style="31" customWidth="1"/>
    <col min="15346" max="15346" width="3.5703125" style="31" customWidth="1"/>
    <col min="15347" max="15349" width="1.140625" style="31" customWidth="1"/>
    <col min="15350" max="15350" width="3.42578125" style="31" customWidth="1"/>
    <col min="15351" max="15351" width="1.140625" style="31" customWidth="1"/>
    <col min="15352" max="15352" width="3.42578125" style="31" customWidth="1"/>
    <col min="15353" max="15356" width="1.140625" style="31" customWidth="1"/>
    <col min="15357" max="15357" width="8.28515625" style="31" customWidth="1"/>
    <col min="15358" max="15358" width="2.42578125" style="31" customWidth="1"/>
    <col min="15359" max="15359" width="4.140625" style="31" customWidth="1"/>
    <col min="15360" max="15360" width="1.28515625" style="31" customWidth="1"/>
    <col min="15361" max="15361" width="1" style="31" customWidth="1"/>
    <col min="15362" max="15362" width="2.28515625" style="31" customWidth="1"/>
    <col min="15363" max="15363" width="13.85546875" style="31" customWidth="1"/>
    <col min="15364" max="15364" width="1.140625" style="31" customWidth="1"/>
    <col min="15365" max="15365" width="1" style="31" customWidth="1"/>
    <col min="15366" max="15367" width="2.28515625" style="31" customWidth="1"/>
    <col min="15368" max="15585" width="6.85546875" style="31"/>
    <col min="15586" max="15588" width="1.140625" style="31" customWidth="1"/>
    <col min="15589" max="15589" width="11.85546875" style="31" customWidth="1"/>
    <col min="15590" max="15590" width="1.140625" style="31" customWidth="1"/>
    <col min="15591" max="15591" width="1.5703125" style="31" customWidth="1"/>
    <col min="15592" max="15592" width="1" style="31" customWidth="1"/>
    <col min="15593" max="15593" width="1.140625" style="31" customWidth="1"/>
    <col min="15594" max="15594" width="2.28515625" style="31" customWidth="1"/>
    <col min="15595" max="15596" width="1.140625" style="31" customWidth="1"/>
    <col min="15597" max="15597" width="2" style="31" customWidth="1"/>
    <col min="15598" max="15598" width="1.5703125" style="31" customWidth="1"/>
    <col min="15599" max="15599" width="1" style="31" customWidth="1"/>
    <col min="15600" max="15600" width="2.28515625" style="31" customWidth="1"/>
    <col min="15601" max="15601" width="1" style="31" customWidth="1"/>
    <col min="15602" max="15602" width="3.5703125" style="31" customWidth="1"/>
    <col min="15603" max="15605" width="1.140625" style="31" customWidth="1"/>
    <col min="15606" max="15606" width="3.42578125" style="31" customWidth="1"/>
    <col min="15607" max="15607" width="1.140625" style="31" customWidth="1"/>
    <col min="15608" max="15608" width="3.42578125" style="31" customWidth="1"/>
    <col min="15609" max="15612" width="1.140625" style="31" customWidth="1"/>
    <col min="15613" max="15613" width="8.28515625" style="31" customWidth="1"/>
    <col min="15614" max="15614" width="2.42578125" style="31" customWidth="1"/>
    <col min="15615" max="15615" width="4.140625" style="31" customWidth="1"/>
    <col min="15616" max="15616" width="1.28515625" style="31" customWidth="1"/>
    <col min="15617" max="15617" width="1" style="31" customWidth="1"/>
    <col min="15618" max="15618" width="2.28515625" style="31" customWidth="1"/>
    <col min="15619" max="15619" width="13.85546875" style="31" customWidth="1"/>
    <col min="15620" max="15620" width="1.140625" style="31" customWidth="1"/>
    <col min="15621" max="15621" width="1" style="31" customWidth="1"/>
    <col min="15622" max="15623" width="2.28515625" style="31" customWidth="1"/>
    <col min="15624" max="15841" width="6.85546875" style="31"/>
    <col min="15842" max="15844" width="1.140625" style="31" customWidth="1"/>
    <col min="15845" max="15845" width="11.85546875" style="31" customWidth="1"/>
    <col min="15846" max="15846" width="1.140625" style="31" customWidth="1"/>
    <col min="15847" max="15847" width="1.5703125" style="31" customWidth="1"/>
    <col min="15848" max="15848" width="1" style="31" customWidth="1"/>
    <col min="15849" max="15849" width="1.140625" style="31" customWidth="1"/>
    <col min="15850" max="15850" width="2.28515625" style="31" customWidth="1"/>
    <col min="15851" max="15852" width="1.140625" style="31" customWidth="1"/>
    <col min="15853" max="15853" width="2" style="31" customWidth="1"/>
    <col min="15854" max="15854" width="1.5703125" style="31" customWidth="1"/>
    <col min="15855" max="15855" width="1" style="31" customWidth="1"/>
    <col min="15856" max="15856" width="2.28515625" style="31" customWidth="1"/>
    <col min="15857" max="15857" width="1" style="31" customWidth="1"/>
    <col min="15858" max="15858" width="3.5703125" style="31" customWidth="1"/>
    <col min="15859" max="15861" width="1.140625" style="31" customWidth="1"/>
    <col min="15862" max="15862" width="3.42578125" style="31" customWidth="1"/>
    <col min="15863" max="15863" width="1.140625" style="31" customWidth="1"/>
    <col min="15864" max="15864" width="3.42578125" style="31" customWidth="1"/>
    <col min="15865" max="15868" width="1.140625" style="31" customWidth="1"/>
    <col min="15869" max="15869" width="8.28515625" style="31" customWidth="1"/>
    <col min="15870" max="15870" width="2.42578125" style="31" customWidth="1"/>
    <col min="15871" max="15871" width="4.140625" style="31" customWidth="1"/>
    <col min="15872" max="15872" width="1.28515625" style="31" customWidth="1"/>
    <col min="15873" max="15873" width="1" style="31" customWidth="1"/>
    <col min="15874" max="15874" width="2.28515625" style="31" customWidth="1"/>
    <col min="15875" max="15875" width="13.85546875" style="31" customWidth="1"/>
    <col min="15876" max="15876" width="1.140625" style="31" customWidth="1"/>
    <col min="15877" max="15877" width="1" style="31" customWidth="1"/>
    <col min="15878" max="15879" width="2.28515625" style="31" customWidth="1"/>
    <col min="15880" max="16097" width="6.85546875" style="31"/>
    <col min="16098" max="16100" width="1.140625" style="31" customWidth="1"/>
    <col min="16101" max="16101" width="11.85546875" style="31" customWidth="1"/>
    <col min="16102" max="16102" width="1.140625" style="31" customWidth="1"/>
    <col min="16103" max="16103" width="1.5703125" style="31" customWidth="1"/>
    <col min="16104" max="16104" width="1" style="31" customWidth="1"/>
    <col min="16105" max="16105" width="1.140625" style="31" customWidth="1"/>
    <col min="16106" max="16106" width="2.28515625" style="31" customWidth="1"/>
    <col min="16107" max="16108" width="1.140625" style="31" customWidth="1"/>
    <col min="16109" max="16109" width="2" style="31" customWidth="1"/>
    <col min="16110" max="16110" width="1.5703125" style="31" customWidth="1"/>
    <col min="16111" max="16111" width="1" style="31" customWidth="1"/>
    <col min="16112" max="16112" width="2.28515625" style="31" customWidth="1"/>
    <col min="16113" max="16113" width="1" style="31" customWidth="1"/>
    <col min="16114" max="16114" width="3.5703125" style="31" customWidth="1"/>
    <col min="16115" max="16117" width="1.140625" style="31" customWidth="1"/>
    <col min="16118" max="16118" width="3.42578125" style="31" customWidth="1"/>
    <col min="16119" max="16119" width="1.140625" style="31" customWidth="1"/>
    <col min="16120" max="16120" width="3.42578125" style="31" customWidth="1"/>
    <col min="16121" max="16124" width="1.140625" style="31" customWidth="1"/>
    <col min="16125" max="16125" width="8.28515625" style="31" customWidth="1"/>
    <col min="16126" max="16126" width="2.42578125" style="31" customWidth="1"/>
    <col min="16127" max="16127" width="4.140625" style="31" customWidth="1"/>
    <col min="16128" max="16128" width="1.28515625" style="31" customWidth="1"/>
    <col min="16129" max="16129" width="1" style="31" customWidth="1"/>
    <col min="16130" max="16130" width="2.28515625" style="31" customWidth="1"/>
    <col min="16131" max="16131" width="13.85546875" style="31" customWidth="1"/>
    <col min="16132" max="16132" width="1.140625" style="31" customWidth="1"/>
    <col min="16133" max="16133" width="1" style="31" customWidth="1"/>
    <col min="16134" max="16135" width="2.28515625" style="31" customWidth="1"/>
    <col min="16136" max="16384" width="6.85546875" style="31"/>
  </cols>
  <sheetData>
    <row r="1" spans="2:6" ht="9" customHeight="1"/>
    <row r="2" spans="2:6" ht="20.25" customHeight="1">
      <c r="C2" s="32"/>
      <c r="D2" s="32"/>
      <c r="E2" s="32"/>
      <c r="F2" s="32"/>
    </row>
    <row r="3" spans="2:6" ht="18" customHeight="1"/>
    <row r="4" spans="2:6" ht="13.5" customHeight="1">
      <c r="F4" s="33"/>
    </row>
    <row r="5" spans="2:6" ht="12.75" hidden="1" customHeight="1">
      <c r="F5" s="33"/>
    </row>
    <row r="6" spans="2:6" ht="120" customHeight="1"/>
    <row r="7" spans="2:6" ht="9" customHeight="1"/>
    <row r="8" spans="2:6" ht="13.5" customHeight="1">
      <c r="B8" s="34" t="s">
        <v>0</v>
      </c>
      <c r="C8" s="34"/>
      <c r="D8" s="35"/>
    </row>
    <row r="9" spans="2:6" ht="13.5" customHeight="1">
      <c r="B9" s="34" t="s">
        <v>1</v>
      </c>
      <c r="C9" s="34"/>
      <c r="D9" s="35"/>
      <c r="E9" s="35"/>
    </row>
    <row r="10" spans="2:6" ht="13.5" customHeight="1">
      <c r="B10" s="34" t="s">
        <v>2</v>
      </c>
      <c r="C10" s="34"/>
    </row>
    <row r="11" spans="2:6" ht="20.25" customHeight="1"/>
    <row r="12" spans="2:6" ht="14.25" customHeight="1">
      <c r="B12" s="34" t="s">
        <v>3</v>
      </c>
      <c r="C12" s="34"/>
    </row>
    <row r="13" spans="2:6" ht="13.5" customHeight="1">
      <c r="B13" s="34" t="s">
        <v>4</v>
      </c>
      <c r="C13" s="34"/>
    </row>
    <row r="14" spans="2:6" ht="18" customHeight="1">
      <c r="B14" s="34" t="s">
        <v>5</v>
      </c>
      <c r="C14" s="34"/>
    </row>
    <row r="16" spans="2:6" ht="9.75" customHeight="1"/>
    <row r="17" spans="1:17" s="37" customFormat="1" ht="15">
      <c r="A17" s="36" t="s">
        <v>6</v>
      </c>
      <c r="B17" s="36"/>
      <c r="C17" s="36" t="s">
        <v>7</v>
      </c>
      <c r="E17" s="38" t="s">
        <v>8</v>
      </c>
      <c r="F17" s="36"/>
      <c r="G17" s="39" t="s">
        <v>9</v>
      </c>
      <c r="H17" s="39" t="s">
        <v>368</v>
      </c>
      <c r="I17" s="37" t="s">
        <v>101</v>
      </c>
      <c r="J17" s="37" t="s">
        <v>102</v>
      </c>
      <c r="K17" s="37" t="s">
        <v>103</v>
      </c>
      <c r="L17" s="37" t="s">
        <v>104</v>
      </c>
    </row>
    <row r="18" spans="1:17" ht="15">
      <c r="A18" s="40">
        <v>43338</v>
      </c>
      <c r="B18" s="40"/>
      <c r="C18" s="41" t="s">
        <v>13</v>
      </c>
      <c r="E18" s="41" t="s">
        <v>14</v>
      </c>
      <c r="F18" s="42">
        <v>33000</v>
      </c>
      <c r="G18" s="31" t="s">
        <v>15</v>
      </c>
      <c r="H18" s="31" t="s">
        <v>15</v>
      </c>
      <c r="I18" s="31" t="s">
        <v>256</v>
      </c>
      <c r="J18" s="31">
        <v>66000</v>
      </c>
      <c r="K18" s="31" t="s">
        <v>258</v>
      </c>
      <c r="L18" s="31" t="s">
        <v>150</v>
      </c>
      <c r="O18" s="54">
        <f>F18-J18</f>
        <v>-33000</v>
      </c>
    </row>
    <row r="19" spans="1:17" ht="15">
      <c r="A19" s="40">
        <v>43354</v>
      </c>
      <c r="B19" s="40"/>
      <c r="C19" s="41" t="s">
        <v>23</v>
      </c>
      <c r="E19" s="41" t="s">
        <v>19</v>
      </c>
      <c r="F19" s="42">
        <v>17500</v>
      </c>
      <c r="G19" s="42" t="s">
        <v>24</v>
      </c>
      <c r="H19" s="42" t="s">
        <v>24</v>
      </c>
      <c r="I19" s="31" t="s">
        <v>288</v>
      </c>
      <c r="J19" s="31">
        <v>17500</v>
      </c>
      <c r="K19" s="31" t="s">
        <v>293</v>
      </c>
      <c r="L19" s="31" t="s">
        <v>210</v>
      </c>
      <c r="O19" s="54">
        <f t="shared" ref="O19" si="0">F19-J19</f>
        <v>0</v>
      </c>
    </row>
    <row r="20" spans="1:17" ht="15">
      <c r="A20" s="40">
        <v>43451</v>
      </c>
      <c r="B20" s="40"/>
      <c r="C20" s="41" t="s">
        <v>91</v>
      </c>
      <c r="E20" s="41" t="s">
        <v>92</v>
      </c>
      <c r="F20" s="42">
        <v>246000</v>
      </c>
      <c r="G20" s="42" t="s">
        <v>93</v>
      </c>
      <c r="H20" s="42" t="s">
        <v>93</v>
      </c>
      <c r="I20" s="31" t="s">
        <v>345</v>
      </c>
      <c r="J20" s="31">
        <v>392000</v>
      </c>
      <c r="K20" s="31">
        <v>0</v>
      </c>
      <c r="O20" s="54">
        <f>F20-J20</f>
        <v>-146000</v>
      </c>
    </row>
    <row r="21" spans="1:17" ht="15.75" thickBot="1">
      <c r="A21" s="40"/>
      <c r="B21" s="40"/>
      <c r="C21" s="41"/>
      <c r="E21" s="41"/>
      <c r="F21" s="59">
        <f>SUM(F18:F20)</f>
        <v>296500</v>
      </c>
      <c r="G21" s="42"/>
      <c r="H21" s="42"/>
      <c r="J21" s="55">
        <f>SUM(J18:J20)</f>
        <v>475500</v>
      </c>
      <c r="O21" s="54"/>
    </row>
    <row r="22" spans="1:17" ht="15.75" thickTop="1">
      <c r="A22" s="40"/>
      <c r="B22" s="40"/>
      <c r="C22" s="41"/>
      <c r="E22" s="41"/>
      <c r="F22" s="42"/>
      <c r="G22" s="42"/>
      <c r="H22" s="42"/>
      <c r="O22" s="54"/>
    </row>
    <row r="23" spans="1:17" ht="15">
      <c r="A23" s="40">
        <v>43337</v>
      </c>
      <c r="B23" s="40"/>
      <c r="C23" s="41" t="s">
        <v>10</v>
      </c>
      <c r="E23" s="41" t="s">
        <v>11</v>
      </c>
      <c r="F23" s="42">
        <v>19000</v>
      </c>
      <c r="G23" s="31" t="s">
        <v>12</v>
      </c>
      <c r="H23" s="31" t="s">
        <v>12</v>
      </c>
      <c r="I23" s="31" t="s">
        <v>365</v>
      </c>
      <c r="J23" s="31">
        <v>9500</v>
      </c>
      <c r="K23" s="31" t="s">
        <v>366</v>
      </c>
      <c r="O23" s="31">
        <f t="shared" ref="O23:O38" si="1">F23-J23</f>
        <v>9500</v>
      </c>
      <c r="Q23" s="31" t="s">
        <v>367</v>
      </c>
    </row>
    <row r="24" spans="1:17" ht="15">
      <c r="A24" s="43">
        <v>43392</v>
      </c>
      <c r="C24" s="35">
        <v>134463</v>
      </c>
      <c r="D24" s="35"/>
      <c r="E24" s="35" t="s">
        <v>28</v>
      </c>
      <c r="F24" s="44">
        <v>9500</v>
      </c>
      <c r="G24" s="35" t="s">
        <v>29</v>
      </c>
      <c r="H24" s="35" t="s">
        <v>29</v>
      </c>
      <c r="I24" s="31" t="s">
        <v>304</v>
      </c>
      <c r="J24" s="31">
        <v>9500</v>
      </c>
      <c r="K24" s="31" t="s">
        <v>308</v>
      </c>
      <c r="O24" s="54">
        <f t="shared" si="1"/>
        <v>0</v>
      </c>
    </row>
    <row r="25" spans="1:17" ht="18.75" customHeight="1">
      <c r="A25" s="43">
        <v>43392</v>
      </c>
      <c r="C25" s="35">
        <v>134448</v>
      </c>
      <c r="D25" s="35"/>
      <c r="E25" s="35" t="s">
        <v>30</v>
      </c>
      <c r="F25" s="44">
        <v>19000</v>
      </c>
      <c r="G25" s="35" t="s">
        <v>31</v>
      </c>
      <c r="H25" s="35" t="s">
        <v>31</v>
      </c>
      <c r="I25" s="31" t="s">
        <v>304</v>
      </c>
      <c r="J25" s="31">
        <v>19000</v>
      </c>
      <c r="K25" s="31" t="s">
        <v>308</v>
      </c>
      <c r="O25" s="54">
        <f t="shared" si="1"/>
        <v>0</v>
      </c>
    </row>
    <row r="26" spans="1:17" ht="15">
      <c r="A26" s="40">
        <v>43351</v>
      </c>
      <c r="B26" s="40"/>
      <c r="C26" s="41" t="s">
        <v>18</v>
      </c>
      <c r="E26" s="41" t="s">
        <v>19</v>
      </c>
      <c r="F26" s="42">
        <v>9500</v>
      </c>
      <c r="G26" s="42" t="s">
        <v>20</v>
      </c>
      <c r="H26" s="42" t="s">
        <v>279</v>
      </c>
      <c r="I26" s="31" t="s">
        <v>277</v>
      </c>
      <c r="J26" s="31">
        <v>9500</v>
      </c>
      <c r="K26" s="31" t="s">
        <v>282</v>
      </c>
      <c r="O26" s="31">
        <f t="shared" si="1"/>
        <v>0</v>
      </c>
    </row>
    <row r="27" spans="1:17" ht="15">
      <c r="A27" s="40">
        <v>43407</v>
      </c>
      <c r="B27" s="40"/>
      <c r="C27" s="41" t="s">
        <v>51</v>
      </c>
      <c r="E27" s="41" t="s">
        <v>52</v>
      </c>
      <c r="F27" s="42">
        <v>22000</v>
      </c>
      <c r="G27" s="42" t="s">
        <v>50</v>
      </c>
      <c r="H27" s="42" t="s">
        <v>325</v>
      </c>
      <c r="I27" s="31" t="s">
        <v>323</v>
      </c>
      <c r="J27" s="31">
        <v>38000</v>
      </c>
      <c r="K27" s="31" t="s">
        <v>327</v>
      </c>
      <c r="O27" s="31">
        <f t="shared" si="1"/>
        <v>-16000</v>
      </c>
    </row>
    <row r="28" spans="1:17" ht="15">
      <c r="A28" s="40">
        <v>43407</v>
      </c>
      <c r="B28" s="40"/>
      <c r="C28" s="41" t="s">
        <v>48</v>
      </c>
      <c r="E28" s="41" t="s">
        <v>49</v>
      </c>
      <c r="F28" s="42">
        <v>22000</v>
      </c>
      <c r="G28" s="42" t="s">
        <v>50</v>
      </c>
      <c r="H28" s="42" t="s">
        <v>328</v>
      </c>
      <c r="I28" s="31" t="s">
        <v>323</v>
      </c>
      <c r="J28" s="31">
        <v>6000</v>
      </c>
      <c r="K28" s="31" t="s">
        <v>370</v>
      </c>
      <c r="O28" s="31">
        <f t="shared" si="1"/>
        <v>16000</v>
      </c>
    </row>
    <row r="29" spans="1:17" ht="15">
      <c r="A29" s="40">
        <v>43403</v>
      </c>
      <c r="B29" s="40"/>
      <c r="C29" s="41" t="s">
        <v>42</v>
      </c>
      <c r="E29" s="41" t="s">
        <v>43</v>
      </c>
      <c r="F29" s="42">
        <v>9500</v>
      </c>
      <c r="G29" s="42" t="s">
        <v>44</v>
      </c>
      <c r="H29" s="42" t="s">
        <v>44</v>
      </c>
      <c r="I29" s="31" t="s">
        <v>313</v>
      </c>
      <c r="J29" s="31">
        <v>9500</v>
      </c>
      <c r="K29" s="31" t="s">
        <v>317</v>
      </c>
      <c r="O29" s="54">
        <f t="shared" si="1"/>
        <v>0</v>
      </c>
    </row>
    <row r="30" spans="1:17" ht="15">
      <c r="A30" s="40">
        <v>43405</v>
      </c>
      <c r="B30" s="40"/>
      <c r="C30" s="41" t="s">
        <v>45</v>
      </c>
      <c r="E30" s="41" t="s">
        <v>46</v>
      </c>
      <c r="F30" s="42">
        <v>28500</v>
      </c>
      <c r="G30" s="42" t="s">
        <v>47</v>
      </c>
      <c r="H30" s="42" t="s">
        <v>47</v>
      </c>
      <c r="I30" s="31" t="s">
        <v>313</v>
      </c>
      <c r="J30" s="31">
        <v>28500</v>
      </c>
      <c r="K30" s="31" t="s">
        <v>317</v>
      </c>
      <c r="O30" s="54">
        <f t="shared" si="1"/>
        <v>0</v>
      </c>
    </row>
    <row r="31" spans="1:17" ht="15">
      <c r="A31" s="40">
        <v>43427</v>
      </c>
      <c r="B31" s="40"/>
      <c r="C31" s="41" t="s">
        <v>69</v>
      </c>
      <c r="E31" s="41" t="s">
        <v>70</v>
      </c>
      <c r="F31" s="42">
        <v>9500</v>
      </c>
      <c r="G31" s="42" t="s">
        <v>71</v>
      </c>
      <c r="H31" s="42" t="s">
        <v>336</v>
      </c>
      <c r="I31" s="31" t="s">
        <v>334</v>
      </c>
      <c r="J31" s="31">
        <v>9500</v>
      </c>
      <c r="K31" s="30" t="s">
        <v>340</v>
      </c>
      <c r="O31" s="54">
        <f t="shared" si="1"/>
        <v>0</v>
      </c>
    </row>
    <row r="32" spans="1:17" ht="15">
      <c r="A32" s="40">
        <v>43427</v>
      </c>
      <c r="B32" s="40"/>
      <c r="C32" s="41" t="s">
        <v>72</v>
      </c>
      <c r="E32" s="41" t="s">
        <v>73</v>
      </c>
      <c r="F32" s="42">
        <v>9500</v>
      </c>
      <c r="G32" s="42" t="s">
        <v>71</v>
      </c>
      <c r="H32" s="42" t="s">
        <v>336</v>
      </c>
      <c r="I32" s="31" t="s">
        <v>334</v>
      </c>
      <c r="J32" s="31">
        <v>9500</v>
      </c>
      <c r="K32" s="30" t="s">
        <v>340</v>
      </c>
      <c r="O32" s="54">
        <f t="shared" si="1"/>
        <v>0</v>
      </c>
    </row>
    <row r="33" spans="1:17" ht="15">
      <c r="A33" s="40">
        <v>43427</v>
      </c>
      <c r="B33" s="40"/>
      <c r="C33" s="41" t="s">
        <v>74</v>
      </c>
      <c r="E33" s="41" t="s">
        <v>75</v>
      </c>
      <c r="F33" s="42">
        <v>9500</v>
      </c>
      <c r="G33" s="42" t="s">
        <v>71</v>
      </c>
      <c r="H33" s="42" t="s">
        <v>336</v>
      </c>
      <c r="I33" s="31" t="s">
        <v>334</v>
      </c>
      <c r="J33" s="31">
        <v>9500</v>
      </c>
      <c r="K33" s="30" t="s">
        <v>340</v>
      </c>
      <c r="O33" s="54">
        <f t="shared" si="1"/>
        <v>0</v>
      </c>
    </row>
    <row r="34" spans="1:17" ht="15">
      <c r="A34" s="40">
        <v>43351</v>
      </c>
      <c r="B34" s="40"/>
      <c r="C34" s="41" t="s">
        <v>21</v>
      </c>
      <c r="E34" s="41" t="s">
        <v>22</v>
      </c>
      <c r="F34" s="42">
        <v>9500</v>
      </c>
      <c r="G34" s="42" t="s">
        <v>20</v>
      </c>
      <c r="H34" s="42" t="s">
        <v>279</v>
      </c>
      <c r="I34" s="31" t="s">
        <v>277</v>
      </c>
      <c r="J34" s="31">
        <v>9500</v>
      </c>
      <c r="O34" s="31">
        <f t="shared" si="1"/>
        <v>0</v>
      </c>
    </row>
    <row r="35" spans="1:17" ht="15">
      <c r="A35" s="40">
        <v>43448</v>
      </c>
      <c r="B35" s="40"/>
      <c r="C35" s="41" t="s">
        <v>81</v>
      </c>
      <c r="E35" s="41" t="s">
        <v>82</v>
      </c>
      <c r="F35" s="42">
        <v>13000</v>
      </c>
      <c r="G35" s="42" t="s">
        <v>83</v>
      </c>
      <c r="H35" s="42" t="s">
        <v>83</v>
      </c>
      <c r="I35" s="31" t="s">
        <v>349</v>
      </c>
      <c r="J35" s="31">
        <v>13000</v>
      </c>
      <c r="K35" s="31">
        <v>0</v>
      </c>
      <c r="O35" s="54">
        <f t="shared" si="1"/>
        <v>0</v>
      </c>
    </row>
    <row r="36" spans="1:17" ht="15">
      <c r="A36" s="40">
        <v>43448</v>
      </c>
      <c r="B36" s="40"/>
      <c r="C36" s="41" t="s">
        <v>87</v>
      </c>
      <c r="E36" s="41" t="s">
        <v>88</v>
      </c>
      <c r="F36" s="42">
        <v>13000</v>
      </c>
      <c r="G36" s="42" t="s">
        <v>83</v>
      </c>
      <c r="H36" s="42" t="s">
        <v>83</v>
      </c>
      <c r="I36" s="31" t="s">
        <v>349</v>
      </c>
      <c r="J36" s="31">
        <v>13000</v>
      </c>
      <c r="K36" s="31">
        <v>0</v>
      </c>
      <c r="O36" s="54">
        <f t="shared" si="1"/>
        <v>0</v>
      </c>
    </row>
    <row r="37" spans="1:17" ht="15">
      <c r="A37" s="40">
        <v>43448</v>
      </c>
      <c r="B37" s="40"/>
      <c r="C37" s="41" t="s">
        <v>84</v>
      </c>
      <c r="E37" s="41" t="s">
        <v>85</v>
      </c>
      <c r="F37" s="42">
        <v>9500</v>
      </c>
      <c r="G37" s="42" t="s">
        <v>86</v>
      </c>
      <c r="H37" s="42" t="s">
        <v>86</v>
      </c>
      <c r="I37" s="31" t="s">
        <v>349</v>
      </c>
      <c r="J37" s="31">
        <v>9500</v>
      </c>
      <c r="K37" s="31">
        <v>0</v>
      </c>
      <c r="O37" s="54">
        <f t="shared" si="1"/>
        <v>0</v>
      </c>
    </row>
    <row r="38" spans="1:17" ht="15">
      <c r="A38" s="40">
        <v>43448</v>
      </c>
      <c r="B38" s="40"/>
      <c r="C38" s="41" t="s">
        <v>89</v>
      </c>
      <c r="E38" s="41" t="s">
        <v>90</v>
      </c>
      <c r="F38" s="42">
        <v>9500</v>
      </c>
      <c r="G38" s="42" t="s">
        <v>86</v>
      </c>
      <c r="H38" s="42" t="s">
        <v>86</v>
      </c>
      <c r="I38" s="31" t="s">
        <v>349</v>
      </c>
      <c r="J38" s="31">
        <v>9500</v>
      </c>
      <c r="K38" s="31">
        <v>0</v>
      </c>
      <c r="O38" s="54">
        <f t="shared" si="1"/>
        <v>0</v>
      </c>
    </row>
    <row r="39" spans="1:17" ht="15">
      <c r="A39" s="40"/>
      <c r="B39" s="40"/>
      <c r="C39" s="41"/>
      <c r="E39" s="41"/>
      <c r="F39" s="56"/>
      <c r="G39" s="42"/>
      <c r="H39" s="42"/>
      <c r="J39" s="56"/>
    </row>
    <row r="40" spans="1:17" ht="15.75" thickBot="1">
      <c r="A40" s="40"/>
      <c r="B40" s="40"/>
      <c r="C40" s="41"/>
      <c r="E40" s="41"/>
      <c r="F40" s="57">
        <f>SUM(F23:F39)</f>
        <v>222000</v>
      </c>
      <c r="G40" s="42"/>
      <c r="H40" s="42"/>
      <c r="J40" s="57">
        <f>SUM(J23:J39)</f>
        <v>212500</v>
      </c>
    </row>
    <row r="41" spans="1:17" ht="15.75" thickTop="1">
      <c r="A41" s="40"/>
      <c r="B41" s="40"/>
      <c r="C41" s="41"/>
      <c r="E41" s="41"/>
      <c r="F41" s="42"/>
      <c r="G41" s="42"/>
      <c r="H41" s="42"/>
    </row>
    <row r="42" spans="1:17" ht="15">
      <c r="A42" s="40"/>
      <c r="B42" s="40"/>
      <c r="C42" s="41"/>
      <c r="E42" s="41"/>
      <c r="F42" s="42"/>
      <c r="G42" s="42"/>
      <c r="H42" s="42"/>
    </row>
    <row r="43" spans="1:17" ht="15">
      <c r="A43" s="40">
        <v>43390</v>
      </c>
      <c r="B43" s="40"/>
      <c r="C43" s="41" t="s">
        <v>25</v>
      </c>
      <c r="E43" s="41" t="s">
        <v>26</v>
      </c>
      <c r="F43" s="42">
        <v>17400</v>
      </c>
      <c r="G43" s="42" t="s">
        <v>27</v>
      </c>
      <c r="H43" s="42"/>
      <c r="O43" s="31">
        <f t="shared" ref="O43:O57" si="2">F43-J43</f>
        <v>17400</v>
      </c>
      <c r="Q43" s="31" t="s">
        <v>369</v>
      </c>
    </row>
    <row r="44" spans="1:17" ht="15">
      <c r="A44" s="40">
        <v>43392</v>
      </c>
      <c r="B44" s="40"/>
      <c r="C44" s="41" t="s">
        <v>32</v>
      </c>
      <c r="E44" s="41" t="s">
        <v>26</v>
      </c>
      <c r="F44" s="42">
        <v>8700</v>
      </c>
      <c r="G44" s="42" t="s">
        <v>33</v>
      </c>
      <c r="H44" s="42"/>
      <c r="O44" s="31">
        <f t="shared" si="2"/>
        <v>8700</v>
      </c>
      <c r="Q44" s="31" t="s">
        <v>369</v>
      </c>
    </row>
    <row r="45" spans="1:17" ht="15">
      <c r="A45" s="40">
        <v>43400</v>
      </c>
      <c r="B45" s="40"/>
      <c r="C45" s="41" t="s">
        <v>34</v>
      </c>
      <c r="E45" s="41" t="s">
        <v>35</v>
      </c>
      <c r="F45" s="42">
        <v>5850</v>
      </c>
      <c r="G45" s="42" t="s">
        <v>36</v>
      </c>
      <c r="H45" s="42"/>
      <c r="O45" s="31">
        <f t="shared" si="2"/>
        <v>5850</v>
      </c>
      <c r="Q45" s="31" t="s">
        <v>369</v>
      </c>
    </row>
    <row r="46" spans="1:17" ht="15">
      <c r="A46" s="40">
        <v>43400</v>
      </c>
      <c r="B46" s="40"/>
      <c r="C46" s="41" t="s">
        <v>37</v>
      </c>
      <c r="E46" s="41" t="s">
        <v>38</v>
      </c>
      <c r="F46" s="42">
        <v>8550</v>
      </c>
      <c r="G46" s="42" t="s">
        <v>39</v>
      </c>
      <c r="H46" s="42"/>
      <c r="O46" s="31">
        <f t="shared" si="2"/>
        <v>8550</v>
      </c>
      <c r="Q46" s="31" t="s">
        <v>369</v>
      </c>
    </row>
    <row r="47" spans="1:17" ht="15">
      <c r="A47" s="40">
        <v>43400</v>
      </c>
      <c r="B47" s="40"/>
      <c r="C47" s="41" t="s">
        <v>40</v>
      </c>
      <c r="E47" s="41" t="s">
        <v>41</v>
      </c>
      <c r="F47" s="42">
        <v>8550</v>
      </c>
      <c r="G47" s="42" t="s">
        <v>39</v>
      </c>
      <c r="H47" s="42"/>
      <c r="O47" s="31">
        <f t="shared" si="2"/>
        <v>8550</v>
      </c>
      <c r="Q47" s="31" t="s">
        <v>369</v>
      </c>
    </row>
    <row r="48" spans="1:17" ht="15">
      <c r="A48" s="40">
        <v>43407</v>
      </c>
      <c r="B48" s="40"/>
      <c r="C48" s="41" t="s">
        <v>53</v>
      </c>
      <c r="E48" s="41" t="s">
        <v>54</v>
      </c>
      <c r="F48" s="42">
        <v>17100</v>
      </c>
      <c r="G48" s="42" t="s">
        <v>55</v>
      </c>
      <c r="H48" s="42"/>
      <c r="O48" s="31">
        <f t="shared" si="2"/>
        <v>17100</v>
      </c>
      <c r="Q48" s="31" t="s">
        <v>369</v>
      </c>
    </row>
    <row r="49" spans="1:17" ht="15">
      <c r="A49" s="40">
        <v>43419</v>
      </c>
      <c r="B49" s="40"/>
      <c r="C49" s="41" t="s">
        <v>56</v>
      </c>
      <c r="E49" s="41" t="s">
        <v>57</v>
      </c>
      <c r="F49" s="42">
        <v>8550</v>
      </c>
      <c r="G49" s="42" t="s">
        <v>58</v>
      </c>
      <c r="H49" s="42"/>
      <c r="O49" s="31">
        <f t="shared" si="2"/>
        <v>8550</v>
      </c>
      <c r="Q49" s="31" t="s">
        <v>369</v>
      </c>
    </row>
    <row r="50" spans="1:17" ht="15">
      <c r="A50" s="40">
        <v>43419</v>
      </c>
      <c r="B50" s="40"/>
      <c r="C50" s="41" t="s">
        <v>59</v>
      </c>
      <c r="E50" s="41" t="s">
        <v>60</v>
      </c>
      <c r="F50" s="42">
        <v>8550</v>
      </c>
      <c r="G50" s="42" t="s">
        <v>58</v>
      </c>
      <c r="H50" s="42"/>
      <c r="O50" s="31">
        <f t="shared" si="2"/>
        <v>8550</v>
      </c>
      <c r="Q50" s="31" t="s">
        <v>369</v>
      </c>
    </row>
    <row r="51" spans="1:17" ht="15">
      <c r="A51" s="40">
        <v>43421</v>
      </c>
      <c r="B51" s="40"/>
      <c r="C51" s="41" t="s">
        <v>61</v>
      </c>
      <c r="E51" s="41" t="s">
        <v>62</v>
      </c>
      <c r="F51" s="42">
        <v>28800</v>
      </c>
      <c r="G51" s="42" t="s">
        <v>63</v>
      </c>
      <c r="H51" s="42"/>
      <c r="O51" s="31">
        <f t="shared" si="2"/>
        <v>28800</v>
      </c>
      <c r="Q51" s="31" t="s">
        <v>369</v>
      </c>
    </row>
    <row r="52" spans="1:17" ht="15">
      <c r="A52" s="40">
        <v>43427</v>
      </c>
      <c r="B52" s="40"/>
      <c r="C52" s="41" t="s">
        <v>64</v>
      </c>
      <c r="E52" s="41" t="s">
        <v>54</v>
      </c>
      <c r="F52" s="42">
        <v>14400</v>
      </c>
      <c r="G52" s="42" t="s">
        <v>65</v>
      </c>
      <c r="H52" s="42"/>
      <c r="O52" s="31">
        <f t="shared" si="2"/>
        <v>14400</v>
      </c>
      <c r="Q52" s="31" t="s">
        <v>369</v>
      </c>
    </row>
    <row r="53" spans="1:17" ht="15">
      <c r="A53" s="40">
        <v>43427</v>
      </c>
      <c r="B53" s="40"/>
      <c r="C53" s="41" t="s">
        <v>66</v>
      </c>
      <c r="E53" s="41" t="s">
        <v>67</v>
      </c>
      <c r="F53" s="42">
        <v>17100</v>
      </c>
      <c r="G53" s="42" t="s">
        <v>68</v>
      </c>
      <c r="H53" s="42"/>
      <c r="O53" s="31">
        <f t="shared" si="2"/>
        <v>17100</v>
      </c>
      <c r="Q53" s="31" t="s">
        <v>369</v>
      </c>
    </row>
    <row r="54" spans="1:17" ht="15">
      <c r="A54" s="40">
        <v>43447</v>
      </c>
      <c r="B54" s="40"/>
      <c r="C54" s="41" t="s">
        <v>76</v>
      </c>
      <c r="E54" s="41" t="s">
        <v>77</v>
      </c>
      <c r="F54" s="42">
        <v>5850</v>
      </c>
      <c r="G54" s="42" t="s">
        <v>78</v>
      </c>
      <c r="H54" s="42"/>
      <c r="O54" s="31">
        <f t="shared" si="2"/>
        <v>5850</v>
      </c>
      <c r="Q54" s="31" t="s">
        <v>369</v>
      </c>
    </row>
    <row r="55" spans="1:17" ht="15">
      <c r="A55" s="40">
        <v>43447</v>
      </c>
      <c r="B55" s="40"/>
      <c r="C55" s="41" t="s">
        <v>79</v>
      </c>
      <c r="E55" s="41" t="s">
        <v>80</v>
      </c>
      <c r="F55" s="42">
        <v>5850</v>
      </c>
      <c r="G55" s="42" t="s">
        <v>78</v>
      </c>
      <c r="H55" s="42"/>
      <c r="O55" s="31">
        <f t="shared" si="2"/>
        <v>5850</v>
      </c>
      <c r="Q55" s="31" t="s">
        <v>369</v>
      </c>
    </row>
    <row r="56" spans="1:17" ht="15">
      <c r="A56" s="40">
        <v>43453</v>
      </c>
      <c r="B56" s="40"/>
      <c r="C56" s="41" t="s">
        <v>96</v>
      </c>
      <c r="E56" s="41" t="s">
        <v>54</v>
      </c>
      <c r="F56" s="42">
        <v>7200</v>
      </c>
      <c r="G56" s="42" t="s">
        <v>97</v>
      </c>
      <c r="H56" s="42"/>
      <c r="O56" s="31">
        <f t="shared" si="2"/>
        <v>7200</v>
      </c>
      <c r="Q56" s="31" t="s">
        <v>369</v>
      </c>
    </row>
    <row r="57" spans="1:17" ht="15">
      <c r="A57" s="40">
        <v>43453</v>
      </c>
      <c r="B57" s="40"/>
      <c r="C57" s="41" t="s">
        <v>98</v>
      </c>
      <c r="E57" s="41" t="s">
        <v>99</v>
      </c>
      <c r="F57" s="42">
        <v>7200</v>
      </c>
      <c r="G57" s="42" t="s">
        <v>100</v>
      </c>
      <c r="H57" s="42"/>
      <c r="O57" s="31">
        <f t="shared" si="2"/>
        <v>7200</v>
      </c>
      <c r="Q57" s="31" t="s">
        <v>369</v>
      </c>
    </row>
    <row r="58" spans="1:17" ht="15">
      <c r="A58" s="40">
        <v>43451</v>
      </c>
      <c r="B58" s="40"/>
      <c r="C58" s="41" t="s">
        <v>94</v>
      </c>
      <c r="E58" s="41" t="s">
        <v>92</v>
      </c>
      <c r="F58" s="42">
        <v>21600</v>
      </c>
      <c r="G58" s="42" t="s">
        <v>95</v>
      </c>
      <c r="H58" s="42"/>
      <c r="O58" s="31">
        <f>F58-J58</f>
        <v>21600</v>
      </c>
    </row>
    <row r="59" spans="1:17" ht="11.25" customHeight="1">
      <c r="F59" s="56"/>
    </row>
    <row r="60" spans="1:17" ht="21" customHeight="1" thickBot="1">
      <c r="D60" s="45"/>
      <c r="E60" s="46"/>
      <c r="F60" s="58">
        <f>SUM(F43:F59)</f>
        <v>191250</v>
      </c>
    </row>
    <row r="61" spans="1:17" ht="9" customHeight="1" thickTop="1">
      <c r="F61" s="47"/>
    </row>
    <row r="62" spans="1:17" ht="6" customHeight="1"/>
    <row r="63" spans="1:17" ht="18.75" customHeight="1" thickBot="1">
      <c r="A63" s="48" t="s">
        <v>16</v>
      </c>
      <c r="C63" s="48"/>
      <c r="F63" s="60">
        <f>F60+F40+F21</f>
        <v>709750</v>
      </c>
    </row>
    <row r="64" spans="1:17" ht="10.5" customHeight="1" thickTop="1"/>
    <row r="65" spans="1:6" ht="10.5" customHeight="1">
      <c r="B65" s="49"/>
      <c r="C65" s="35"/>
      <c r="D65" s="35"/>
      <c r="E65" s="35"/>
      <c r="F65" s="50"/>
    </row>
    <row r="66" spans="1:6" ht="6.75" customHeight="1">
      <c r="B66" s="49"/>
    </row>
    <row r="67" spans="1:6" ht="14.25" customHeight="1">
      <c r="B67" s="42"/>
      <c r="C67" s="42"/>
      <c r="D67" s="51"/>
      <c r="E67" s="51"/>
      <c r="F67" s="42"/>
    </row>
    <row r="68" spans="1:6" ht="384.75" customHeight="1"/>
    <row r="69" spans="1:6" ht="9" customHeight="1"/>
    <row r="70" spans="1:6" ht="13.5" customHeight="1">
      <c r="A70" s="52"/>
      <c r="B70" s="52"/>
      <c r="C70" s="52"/>
      <c r="D70" s="52"/>
      <c r="E70" s="53"/>
      <c r="F70" s="52" t="s">
        <v>17</v>
      </c>
    </row>
    <row r="71" spans="1:6" ht="5.25" customHeight="1"/>
  </sheetData>
  <autoFilter ref="A17:AR17"/>
  <sortState ref="A23:WVO38">
    <sortCondition ref="K23:K38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topLeftCell="A24" workbookViewId="0">
      <selection activeCell="E46" sqref="E46"/>
    </sheetView>
  </sheetViews>
  <sheetFormatPr defaultRowHeight="15"/>
  <cols>
    <col min="1" max="1" width="12.28515625" bestFit="1" customWidth="1"/>
    <col min="2" max="2" width="10.7109375" bestFit="1" customWidth="1"/>
    <col min="3" max="3" width="8.42578125" bestFit="1" customWidth="1"/>
    <col min="4" max="4" width="13.140625" bestFit="1" customWidth="1"/>
    <col min="5" max="5" width="14.7109375" bestFit="1" customWidth="1"/>
    <col min="6" max="6" width="37.5703125" bestFit="1" customWidth="1"/>
    <col min="8" max="8" width="5.140625" bestFit="1" customWidth="1"/>
    <col min="9" max="9" width="5" bestFit="1" customWidth="1"/>
    <col min="10" max="10" width="12.5703125" bestFit="1" customWidth="1"/>
    <col min="11" max="11" width="5.42578125" bestFit="1" customWidth="1"/>
    <col min="12" max="12" width="27.7109375" bestFit="1" customWidth="1"/>
    <col min="13" max="13" width="14.85546875" bestFit="1" customWidth="1"/>
    <col min="14" max="14" width="7" bestFit="1" customWidth="1"/>
    <col min="15" max="15" width="23.28515625" bestFit="1" customWidth="1"/>
    <col min="16" max="16" width="12.28515625" bestFit="1" customWidth="1"/>
    <col min="17" max="17" width="10.7109375" bestFit="1" customWidth="1"/>
    <col min="18" max="18" width="37.5703125" bestFit="1" customWidth="1"/>
    <col min="19" max="19" width="12.28515625" bestFit="1" customWidth="1"/>
    <col min="20" max="20" width="9.28515625" bestFit="1" customWidth="1"/>
    <col min="21" max="21" width="9.85546875" bestFit="1" customWidth="1"/>
    <col min="22" max="22" width="21.5703125" bestFit="1" customWidth="1"/>
    <col min="23" max="23" width="8.7109375" bestFit="1" customWidth="1"/>
    <col min="24" max="24" width="21.5703125" bestFit="1" customWidth="1"/>
    <col min="25" max="25" width="12.7109375" bestFit="1" customWidth="1"/>
    <col min="26" max="26" width="20.5703125" bestFit="1" customWidth="1"/>
    <col min="27" max="27" width="4.42578125" bestFit="1" customWidth="1"/>
    <col min="28" max="28" width="9.7109375" bestFit="1" customWidth="1"/>
    <col min="29" max="29" width="8.42578125" bestFit="1" customWidth="1"/>
    <col min="30" max="31" width="12.5703125" bestFit="1" customWidth="1"/>
    <col min="32" max="32" width="13.7109375" bestFit="1" customWidth="1"/>
    <col min="33" max="33" width="13.5703125" bestFit="1" customWidth="1"/>
    <col min="34" max="34" width="13.140625" bestFit="1" customWidth="1"/>
    <col min="35" max="35" width="14.7109375" bestFit="1" customWidth="1"/>
  </cols>
  <sheetData>
    <row r="1" spans="1:35" ht="45">
      <c r="A1" s="28" t="s">
        <v>115</v>
      </c>
      <c r="B1" s="28" t="s">
        <v>113</v>
      </c>
      <c r="C1" s="29" t="s">
        <v>125</v>
      </c>
      <c r="D1" s="29" t="s">
        <v>130</v>
      </c>
      <c r="E1" s="28" t="s">
        <v>131</v>
      </c>
      <c r="F1" s="28" t="s">
        <v>114</v>
      </c>
      <c r="H1" s="28" t="s">
        <v>105</v>
      </c>
      <c r="I1" s="28" t="s">
        <v>106</v>
      </c>
      <c r="J1" s="28" t="s">
        <v>107</v>
      </c>
      <c r="K1" s="28" t="s">
        <v>108</v>
      </c>
      <c r="L1" s="28" t="s">
        <v>109</v>
      </c>
      <c r="M1" s="28" t="s">
        <v>110</v>
      </c>
      <c r="N1" s="28" t="s">
        <v>111</v>
      </c>
      <c r="O1" s="29" t="s">
        <v>112</v>
      </c>
      <c r="P1" s="28" t="s">
        <v>115</v>
      </c>
      <c r="Q1" s="28" t="s">
        <v>113</v>
      </c>
      <c r="R1" s="28" t="s">
        <v>114</v>
      </c>
      <c r="S1" s="28" t="s">
        <v>115</v>
      </c>
      <c r="T1" s="28" t="s">
        <v>116</v>
      </c>
      <c r="U1" s="28" t="s">
        <v>117</v>
      </c>
      <c r="V1" s="28" t="s">
        <v>118</v>
      </c>
      <c r="W1" s="28" t="s">
        <v>119</v>
      </c>
      <c r="X1" s="28" t="s">
        <v>120</v>
      </c>
      <c r="Y1" s="28" t="s">
        <v>121</v>
      </c>
      <c r="Z1" s="28" t="s">
        <v>122</v>
      </c>
      <c r="AA1" s="28" t="s">
        <v>123</v>
      </c>
      <c r="AB1" s="28" t="s">
        <v>124</v>
      </c>
      <c r="AC1" s="29" t="s">
        <v>125</v>
      </c>
      <c r="AD1" s="28" t="s">
        <v>126</v>
      </c>
      <c r="AE1" s="28" t="s">
        <v>127</v>
      </c>
      <c r="AF1" s="29" t="s">
        <v>128</v>
      </c>
      <c r="AG1" s="28" t="s">
        <v>129</v>
      </c>
      <c r="AH1" s="29" t="s">
        <v>130</v>
      </c>
      <c r="AI1" s="28" t="s">
        <v>131</v>
      </c>
    </row>
    <row r="2" spans="1:35">
      <c r="A2" s="30" t="s">
        <v>141</v>
      </c>
      <c r="B2" s="30" t="s">
        <v>139</v>
      </c>
      <c r="C2">
        <v>184600</v>
      </c>
      <c r="D2" s="30" t="s">
        <v>149</v>
      </c>
      <c r="E2" s="30" t="s">
        <v>150</v>
      </c>
      <c r="F2" s="30" t="s">
        <v>140</v>
      </c>
      <c r="H2" s="30" t="s">
        <v>132</v>
      </c>
      <c r="I2" s="30" t="s">
        <v>133</v>
      </c>
      <c r="J2" s="30" t="s">
        <v>134</v>
      </c>
      <c r="K2" s="30" t="s">
        <v>135</v>
      </c>
      <c r="L2" s="30" t="s">
        <v>136</v>
      </c>
      <c r="M2" s="30" t="s">
        <v>137</v>
      </c>
      <c r="N2" s="30"/>
      <c r="O2" s="30" t="s">
        <v>138</v>
      </c>
      <c r="P2" s="30" t="s">
        <v>141</v>
      </c>
      <c r="Q2" s="30" t="s">
        <v>139</v>
      </c>
      <c r="R2" s="30" t="s">
        <v>140</v>
      </c>
      <c r="S2" s="30" t="s">
        <v>141</v>
      </c>
      <c r="T2" s="30" t="s">
        <v>142</v>
      </c>
      <c r="U2" s="30" t="s">
        <v>142</v>
      </c>
      <c r="V2" s="30" t="s">
        <v>143</v>
      </c>
      <c r="W2" s="30" t="s">
        <v>144</v>
      </c>
      <c r="X2" s="30" t="s">
        <v>143</v>
      </c>
      <c r="Y2" s="30" t="s">
        <v>145</v>
      </c>
      <c r="Z2" s="30" t="s">
        <v>145</v>
      </c>
      <c r="AA2" s="30" t="s">
        <v>146</v>
      </c>
      <c r="AB2">
        <v>184600</v>
      </c>
      <c r="AC2">
        <v>184600</v>
      </c>
      <c r="AD2" s="30" t="s">
        <v>147</v>
      </c>
      <c r="AE2" s="30" t="s">
        <v>147</v>
      </c>
      <c r="AF2" s="30" t="s">
        <v>148</v>
      </c>
      <c r="AG2" s="30"/>
      <c r="AH2" s="30" t="s">
        <v>149</v>
      </c>
      <c r="AI2" s="30" t="s">
        <v>150</v>
      </c>
    </row>
    <row r="3" spans="1:35">
      <c r="A3" s="30" t="s">
        <v>157</v>
      </c>
      <c r="B3" s="30" t="s">
        <v>155</v>
      </c>
      <c r="C3">
        <v>9500</v>
      </c>
      <c r="D3" s="30"/>
      <c r="E3" s="30" t="s">
        <v>150</v>
      </c>
      <c r="F3" s="30" t="s">
        <v>156</v>
      </c>
      <c r="H3" s="30" t="s">
        <v>132</v>
      </c>
      <c r="I3" s="30" t="s">
        <v>133</v>
      </c>
      <c r="J3" s="30" t="s">
        <v>147</v>
      </c>
      <c r="K3" s="30" t="s">
        <v>151</v>
      </c>
      <c r="L3" s="30" t="s">
        <v>152</v>
      </c>
      <c r="M3" s="30" t="s">
        <v>153</v>
      </c>
      <c r="N3" s="30"/>
      <c r="O3" s="30" t="s">
        <v>154</v>
      </c>
      <c r="P3" s="30" t="s">
        <v>157</v>
      </c>
      <c r="Q3" s="30" t="s">
        <v>155</v>
      </c>
      <c r="R3" s="30" t="s">
        <v>156</v>
      </c>
      <c r="S3" s="30" t="s">
        <v>157</v>
      </c>
      <c r="T3" s="30" t="s">
        <v>142</v>
      </c>
      <c r="U3" s="30" t="s">
        <v>142</v>
      </c>
      <c r="V3" s="30" t="s">
        <v>143</v>
      </c>
      <c r="W3" s="30" t="s">
        <v>144</v>
      </c>
      <c r="X3" s="30" t="s">
        <v>143</v>
      </c>
      <c r="Y3" s="30" t="s">
        <v>158</v>
      </c>
      <c r="Z3" s="30" t="s">
        <v>158</v>
      </c>
      <c r="AA3" s="30" t="s">
        <v>146</v>
      </c>
      <c r="AB3">
        <v>9500</v>
      </c>
      <c r="AC3">
        <v>9500</v>
      </c>
      <c r="AD3" s="30" t="s">
        <v>147</v>
      </c>
      <c r="AE3" s="30" t="s">
        <v>159</v>
      </c>
      <c r="AF3" s="30" t="s">
        <v>160</v>
      </c>
      <c r="AG3" s="30"/>
      <c r="AH3" s="30"/>
      <c r="AI3" s="30" t="s">
        <v>150</v>
      </c>
    </row>
    <row r="4" spans="1:35">
      <c r="A4" s="30" t="s">
        <v>165</v>
      </c>
      <c r="B4" s="30" t="s">
        <v>163</v>
      </c>
      <c r="C4">
        <v>11000</v>
      </c>
      <c r="D4" s="30"/>
      <c r="E4" s="30" t="s">
        <v>150</v>
      </c>
      <c r="F4" s="30" t="s">
        <v>164</v>
      </c>
      <c r="H4" s="30" t="s">
        <v>132</v>
      </c>
      <c r="I4" s="30" t="s">
        <v>133</v>
      </c>
      <c r="J4" s="30" t="s">
        <v>147</v>
      </c>
      <c r="K4" s="30" t="s">
        <v>151</v>
      </c>
      <c r="L4" s="30" t="s">
        <v>152</v>
      </c>
      <c r="M4" s="30" t="s">
        <v>161</v>
      </c>
      <c r="N4" s="30"/>
      <c r="O4" s="30" t="s">
        <v>162</v>
      </c>
      <c r="P4" s="30" t="s">
        <v>165</v>
      </c>
      <c r="Q4" s="30" t="s">
        <v>163</v>
      </c>
      <c r="R4" s="30" t="s">
        <v>164</v>
      </c>
      <c r="S4" s="30" t="s">
        <v>165</v>
      </c>
      <c r="T4" s="30" t="s">
        <v>142</v>
      </c>
      <c r="U4" s="30" t="s">
        <v>142</v>
      </c>
      <c r="V4" s="30" t="s">
        <v>143</v>
      </c>
      <c r="W4" s="30" t="s">
        <v>144</v>
      </c>
      <c r="X4" s="30" t="s">
        <v>143</v>
      </c>
      <c r="Y4" s="30" t="s">
        <v>158</v>
      </c>
      <c r="Z4" s="30" t="s">
        <v>158</v>
      </c>
      <c r="AA4" s="30" t="s">
        <v>146</v>
      </c>
      <c r="AB4">
        <v>11000</v>
      </c>
      <c r="AC4">
        <v>11000</v>
      </c>
      <c r="AD4" s="30" t="s">
        <v>166</v>
      </c>
      <c r="AE4" s="30" t="s">
        <v>167</v>
      </c>
      <c r="AF4" s="30" t="s">
        <v>160</v>
      </c>
      <c r="AG4" s="30"/>
      <c r="AH4" s="30"/>
      <c r="AI4" s="30" t="s">
        <v>150</v>
      </c>
    </row>
    <row r="5" spans="1:35">
      <c r="A5" s="30" t="s">
        <v>168</v>
      </c>
      <c r="B5" s="30" t="s">
        <v>163</v>
      </c>
      <c r="C5">
        <v>456000</v>
      </c>
      <c r="D5" s="30"/>
      <c r="E5" s="30" t="s">
        <v>150</v>
      </c>
      <c r="F5" s="30" t="s">
        <v>164</v>
      </c>
      <c r="H5" s="30" t="s">
        <v>132</v>
      </c>
      <c r="I5" s="30" t="s">
        <v>133</v>
      </c>
      <c r="J5" s="30" t="s">
        <v>147</v>
      </c>
      <c r="K5" s="30" t="s">
        <v>151</v>
      </c>
      <c r="L5" s="30" t="s">
        <v>152</v>
      </c>
      <c r="M5" s="30" t="s">
        <v>161</v>
      </c>
      <c r="N5" s="30"/>
      <c r="O5" s="30" t="s">
        <v>162</v>
      </c>
      <c r="P5" s="30" t="s">
        <v>168</v>
      </c>
      <c r="Q5" s="30" t="s">
        <v>163</v>
      </c>
      <c r="R5" s="30" t="s">
        <v>164</v>
      </c>
      <c r="S5" s="30" t="s">
        <v>168</v>
      </c>
      <c r="T5" s="30" t="s">
        <v>142</v>
      </c>
      <c r="U5" s="30" t="s">
        <v>142</v>
      </c>
      <c r="V5" s="30" t="s">
        <v>143</v>
      </c>
      <c r="W5" s="30" t="s">
        <v>144</v>
      </c>
      <c r="X5" s="30" t="s">
        <v>143</v>
      </c>
      <c r="Y5" s="30" t="s">
        <v>158</v>
      </c>
      <c r="Z5" s="30" t="s">
        <v>158</v>
      </c>
      <c r="AA5" s="30" t="s">
        <v>146</v>
      </c>
      <c r="AB5">
        <v>456000</v>
      </c>
      <c r="AC5">
        <v>456000</v>
      </c>
      <c r="AD5" s="30" t="s">
        <v>169</v>
      </c>
      <c r="AE5" s="30" t="s">
        <v>170</v>
      </c>
      <c r="AF5" s="30" t="s">
        <v>160</v>
      </c>
      <c r="AG5" s="30"/>
      <c r="AH5" s="30"/>
      <c r="AI5" s="30" t="s">
        <v>150</v>
      </c>
    </row>
    <row r="6" spans="1:35">
      <c r="A6" s="30" t="s">
        <v>171</v>
      </c>
      <c r="B6" s="30" t="s">
        <v>163</v>
      </c>
      <c r="C6">
        <v>38000</v>
      </c>
      <c r="D6" s="30"/>
      <c r="E6" s="30" t="s">
        <v>150</v>
      </c>
      <c r="F6" s="30" t="s">
        <v>164</v>
      </c>
      <c r="H6" s="30" t="s">
        <v>132</v>
      </c>
      <c r="I6" s="30" t="s">
        <v>133</v>
      </c>
      <c r="J6" s="30" t="s">
        <v>147</v>
      </c>
      <c r="K6" s="30" t="s">
        <v>151</v>
      </c>
      <c r="L6" s="30" t="s">
        <v>152</v>
      </c>
      <c r="M6" s="30" t="s">
        <v>161</v>
      </c>
      <c r="N6" s="30"/>
      <c r="O6" s="30" t="s">
        <v>162</v>
      </c>
      <c r="P6" s="30" t="s">
        <v>171</v>
      </c>
      <c r="Q6" s="30" t="s">
        <v>163</v>
      </c>
      <c r="R6" s="30" t="s">
        <v>164</v>
      </c>
      <c r="S6" s="30" t="s">
        <v>171</v>
      </c>
      <c r="T6" s="30" t="s">
        <v>142</v>
      </c>
      <c r="U6" s="30" t="s">
        <v>142</v>
      </c>
      <c r="V6" s="30" t="s">
        <v>143</v>
      </c>
      <c r="W6" s="30" t="s">
        <v>144</v>
      </c>
      <c r="X6" s="30" t="s">
        <v>143</v>
      </c>
      <c r="Y6" s="30" t="s">
        <v>158</v>
      </c>
      <c r="Z6" s="30" t="s">
        <v>158</v>
      </c>
      <c r="AA6" s="30" t="s">
        <v>146</v>
      </c>
      <c r="AB6">
        <v>38000</v>
      </c>
      <c r="AC6">
        <v>38000</v>
      </c>
      <c r="AD6" s="30" t="s">
        <v>167</v>
      </c>
      <c r="AE6" s="30" t="s">
        <v>170</v>
      </c>
      <c r="AF6" s="30" t="s">
        <v>160</v>
      </c>
      <c r="AG6" s="30"/>
      <c r="AH6" s="30"/>
      <c r="AI6" s="30" t="s">
        <v>150</v>
      </c>
    </row>
    <row r="7" spans="1:35">
      <c r="A7" s="30" t="s">
        <v>172</v>
      </c>
      <c r="B7" s="30" t="s">
        <v>163</v>
      </c>
      <c r="C7">
        <v>57000</v>
      </c>
      <c r="D7" s="30"/>
      <c r="E7" s="30" t="s">
        <v>150</v>
      </c>
      <c r="F7" s="30" t="s">
        <v>164</v>
      </c>
      <c r="H7" s="30" t="s">
        <v>132</v>
      </c>
      <c r="I7" s="30" t="s">
        <v>133</v>
      </c>
      <c r="J7" s="30" t="s">
        <v>147</v>
      </c>
      <c r="K7" s="30" t="s">
        <v>151</v>
      </c>
      <c r="L7" s="30" t="s">
        <v>152</v>
      </c>
      <c r="M7" s="30" t="s">
        <v>161</v>
      </c>
      <c r="N7" s="30"/>
      <c r="O7" s="30" t="s">
        <v>162</v>
      </c>
      <c r="P7" s="30" t="s">
        <v>172</v>
      </c>
      <c r="Q7" s="30" t="s">
        <v>163</v>
      </c>
      <c r="R7" s="30" t="s">
        <v>164</v>
      </c>
      <c r="S7" s="30" t="s">
        <v>172</v>
      </c>
      <c r="T7" s="30" t="s">
        <v>142</v>
      </c>
      <c r="U7" s="30" t="s">
        <v>142</v>
      </c>
      <c r="V7" s="30" t="s">
        <v>143</v>
      </c>
      <c r="W7" s="30" t="s">
        <v>144</v>
      </c>
      <c r="X7" s="30" t="s">
        <v>143</v>
      </c>
      <c r="Y7" s="30" t="s">
        <v>158</v>
      </c>
      <c r="Z7" s="30" t="s">
        <v>158</v>
      </c>
      <c r="AA7" s="30" t="s">
        <v>146</v>
      </c>
      <c r="AB7">
        <v>57000</v>
      </c>
      <c r="AC7">
        <v>57000</v>
      </c>
      <c r="AD7" s="30" t="s">
        <v>167</v>
      </c>
      <c r="AE7" s="30" t="s">
        <v>173</v>
      </c>
      <c r="AF7" s="30" t="s">
        <v>160</v>
      </c>
      <c r="AG7" s="30"/>
      <c r="AH7" s="30"/>
      <c r="AI7" s="30" t="s">
        <v>150</v>
      </c>
    </row>
    <row r="8" spans="1:35">
      <c r="A8" s="30" t="s">
        <v>180</v>
      </c>
      <c r="B8" s="30" t="s">
        <v>178</v>
      </c>
      <c r="C8">
        <v>32000</v>
      </c>
      <c r="D8" s="30" t="s">
        <v>184</v>
      </c>
      <c r="E8" s="30" t="s">
        <v>150</v>
      </c>
      <c r="F8" s="30" t="s">
        <v>179</v>
      </c>
      <c r="H8" s="30" t="s">
        <v>132</v>
      </c>
      <c r="I8" s="30" t="s">
        <v>133</v>
      </c>
      <c r="J8" s="30" t="s">
        <v>159</v>
      </c>
      <c r="K8" s="30" t="s">
        <v>174</v>
      </c>
      <c r="L8" s="30" t="s">
        <v>175</v>
      </c>
      <c r="M8" s="30" t="s">
        <v>176</v>
      </c>
      <c r="N8" s="30"/>
      <c r="O8" s="30" t="s">
        <v>177</v>
      </c>
      <c r="P8" s="30" t="s">
        <v>180</v>
      </c>
      <c r="Q8" s="30" t="s">
        <v>178</v>
      </c>
      <c r="R8" s="30" t="s">
        <v>179</v>
      </c>
      <c r="S8" s="30" t="s">
        <v>180</v>
      </c>
      <c r="T8" s="30" t="s">
        <v>142</v>
      </c>
      <c r="U8" s="30" t="s">
        <v>142</v>
      </c>
      <c r="V8" s="30" t="s">
        <v>143</v>
      </c>
      <c r="W8" s="30" t="s">
        <v>144</v>
      </c>
      <c r="X8" s="30" t="s">
        <v>143</v>
      </c>
      <c r="Y8" s="30" t="s">
        <v>181</v>
      </c>
      <c r="Z8" s="30" t="s">
        <v>182</v>
      </c>
      <c r="AA8" s="30" t="s">
        <v>146</v>
      </c>
      <c r="AB8">
        <v>32000</v>
      </c>
      <c r="AC8">
        <v>32000</v>
      </c>
      <c r="AD8" s="30" t="s">
        <v>183</v>
      </c>
      <c r="AE8" s="30" t="s">
        <v>170</v>
      </c>
      <c r="AF8" s="30" t="s">
        <v>148</v>
      </c>
      <c r="AG8" s="30"/>
      <c r="AH8" s="30" t="s">
        <v>184</v>
      </c>
      <c r="AI8" s="30" t="s">
        <v>150</v>
      </c>
    </row>
    <row r="9" spans="1:35">
      <c r="A9" s="30" t="s">
        <v>185</v>
      </c>
      <c r="B9" s="30" t="s">
        <v>178</v>
      </c>
      <c r="C9">
        <v>40000</v>
      </c>
      <c r="D9" s="30" t="s">
        <v>184</v>
      </c>
      <c r="E9" s="30" t="s">
        <v>150</v>
      </c>
      <c r="F9" s="30" t="s">
        <v>179</v>
      </c>
      <c r="H9" s="30" t="s">
        <v>132</v>
      </c>
      <c r="I9" s="30" t="s">
        <v>133</v>
      </c>
      <c r="J9" s="30" t="s">
        <v>159</v>
      </c>
      <c r="K9" s="30" t="s">
        <v>174</v>
      </c>
      <c r="L9" s="30" t="s">
        <v>175</v>
      </c>
      <c r="M9" s="30" t="s">
        <v>176</v>
      </c>
      <c r="N9" s="30"/>
      <c r="O9" s="30" t="s">
        <v>177</v>
      </c>
      <c r="P9" s="30" t="s">
        <v>185</v>
      </c>
      <c r="Q9" s="30" t="s">
        <v>178</v>
      </c>
      <c r="R9" s="30" t="s">
        <v>179</v>
      </c>
      <c r="S9" s="30" t="s">
        <v>185</v>
      </c>
      <c r="T9" s="30" t="s">
        <v>142</v>
      </c>
      <c r="U9" s="30" t="s">
        <v>142</v>
      </c>
      <c r="V9" s="30" t="s">
        <v>143</v>
      </c>
      <c r="W9" s="30" t="s">
        <v>144</v>
      </c>
      <c r="X9" s="30" t="s">
        <v>143</v>
      </c>
      <c r="Y9" s="30" t="s">
        <v>181</v>
      </c>
      <c r="Z9" s="30" t="s">
        <v>182</v>
      </c>
      <c r="AA9" s="30" t="s">
        <v>146</v>
      </c>
      <c r="AB9">
        <v>40000</v>
      </c>
      <c r="AC9">
        <v>40000</v>
      </c>
      <c r="AD9" s="30" t="s">
        <v>186</v>
      </c>
      <c r="AE9" s="30" t="s">
        <v>170</v>
      </c>
      <c r="AF9" s="30" t="s">
        <v>148</v>
      </c>
      <c r="AG9" s="30"/>
      <c r="AH9" s="30" t="s">
        <v>184</v>
      </c>
      <c r="AI9" s="30" t="s">
        <v>150</v>
      </c>
    </row>
    <row r="10" spans="1:35">
      <c r="A10" s="30" t="s">
        <v>187</v>
      </c>
      <c r="B10" s="30" t="s">
        <v>178</v>
      </c>
      <c r="C10">
        <v>48000</v>
      </c>
      <c r="D10" s="30" t="s">
        <v>184</v>
      </c>
      <c r="E10" s="30" t="s">
        <v>150</v>
      </c>
      <c r="F10" s="30" t="s">
        <v>179</v>
      </c>
      <c r="H10" s="30" t="s">
        <v>132</v>
      </c>
      <c r="I10" s="30" t="s">
        <v>133</v>
      </c>
      <c r="J10" s="30" t="s">
        <v>159</v>
      </c>
      <c r="K10" s="30" t="s">
        <v>174</v>
      </c>
      <c r="L10" s="30" t="s">
        <v>175</v>
      </c>
      <c r="M10" s="30" t="s">
        <v>176</v>
      </c>
      <c r="N10" s="30"/>
      <c r="O10" s="30" t="s">
        <v>177</v>
      </c>
      <c r="P10" s="30" t="s">
        <v>187</v>
      </c>
      <c r="Q10" s="30" t="s">
        <v>178</v>
      </c>
      <c r="R10" s="30" t="s">
        <v>179</v>
      </c>
      <c r="S10" s="30" t="s">
        <v>187</v>
      </c>
      <c r="T10" s="30" t="s">
        <v>142</v>
      </c>
      <c r="U10" s="30" t="s">
        <v>142</v>
      </c>
      <c r="V10" s="30" t="s">
        <v>143</v>
      </c>
      <c r="W10" s="30" t="s">
        <v>144</v>
      </c>
      <c r="X10" s="30" t="s">
        <v>143</v>
      </c>
      <c r="Y10" s="30" t="s">
        <v>181</v>
      </c>
      <c r="Z10" s="30" t="s">
        <v>182</v>
      </c>
      <c r="AA10" s="30" t="s">
        <v>146</v>
      </c>
      <c r="AB10">
        <v>48000</v>
      </c>
      <c r="AC10">
        <v>48000</v>
      </c>
      <c r="AD10" s="30" t="s">
        <v>169</v>
      </c>
      <c r="AE10" s="30" t="s">
        <v>170</v>
      </c>
      <c r="AF10" s="30" t="s">
        <v>148</v>
      </c>
      <c r="AG10" s="30"/>
      <c r="AH10" s="30" t="s">
        <v>184</v>
      </c>
      <c r="AI10" s="30" t="s">
        <v>150</v>
      </c>
    </row>
    <row r="11" spans="1:35">
      <c r="A11" s="30" t="s">
        <v>188</v>
      </c>
      <c r="B11" s="30" t="s">
        <v>178</v>
      </c>
      <c r="C11">
        <v>56000</v>
      </c>
      <c r="D11" s="30" t="s">
        <v>184</v>
      </c>
      <c r="E11" s="30" t="s">
        <v>150</v>
      </c>
      <c r="F11" s="30" t="s">
        <v>179</v>
      </c>
      <c r="H11" s="30" t="s">
        <v>132</v>
      </c>
      <c r="I11" s="30" t="s">
        <v>133</v>
      </c>
      <c r="J11" s="30" t="s">
        <v>159</v>
      </c>
      <c r="K11" s="30" t="s">
        <v>174</v>
      </c>
      <c r="L11" s="30" t="s">
        <v>175</v>
      </c>
      <c r="M11" s="30" t="s">
        <v>176</v>
      </c>
      <c r="N11" s="30"/>
      <c r="O11" s="30" t="s">
        <v>177</v>
      </c>
      <c r="P11" s="30" t="s">
        <v>188</v>
      </c>
      <c r="Q11" s="30" t="s">
        <v>178</v>
      </c>
      <c r="R11" s="30" t="s">
        <v>179</v>
      </c>
      <c r="S11" s="30" t="s">
        <v>188</v>
      </c>
      <c r="T11" s="30" t="s">
        <v>142</v>
      </c>
      <c r="U11" s="30" t="s">
        <v>142</v>
      </c>
      <c r="V11" s="30" t="s">
        <v>143</v>
      </c>
      <c r="W11" s="30" t="s">
        <v>144</v>
      </c>
      <c r="X11" s="30" t="s">
        <v>143</v>
      </c>
      <c r="Y11" s="30" t="s">
        <v>181</v>
      </c>
      <c r="Z11" s="30" t="s">
        <v>182</v>
      </c>
      <c r="AA11" s="30" t="s">
        <v>146</v>
      </c>
      <c r="AB11">
        <v>56000</v>
      </c>
      <c r="AC11">
        <v>56000</v>
      </c>
      <c r="AD11" s="30" t="s">
        <v>169</v>
      </c>
      <c r="AE11" s="30" t="s">
        <v>189</v>
      </c>
      <c r="AF11" s="30" t="s">
        <v>148</v>
      </c>
      <c r="AG11" s="30"/>
      <c r="AH11" s="30" t="s">
        <v>184</v>
      </c>
      <c r="AI11" s="30" t="s">
        <v>150</v>
      </c>
    </row>
    <row r="12" spans="1:35">
      <c r="A12" s="30" t="s">
        <v>190</v>
      </c>
      <c r="B12" s="30" t="s">
        <v>178</v>
      </c>
      <c r="C12">
        <v>32000</v>
      </c>
      <c r="D12" s="30" t="s">
        <v>184</v>
      </c>
      <c r="E12" s="30" t="s">
        <v>150</v>
      </c>
      <c r="F12" s="30" t="s">
        <v>179</v>
      </c>
      <c r="H12" s="30" t="s">
        <v>132</v>
      </c>
      <c r="I12" s="30" t="s">
        <v>133</v>
      </c>
      <c r="J12" s="30" t="s">
        <v>159</v>
      </c>
      <c r="K12" s="30" t="s">
        <v>174</v>
      </c>
      <c r="L12" s="30" t="s">
        <v>175</v>
      </c>
      <c r="M12" s="30" t="s">
        <v>176</v>
      </c>
      <c r="N12" s="30"/>
      <c r="O12" s="30" t="s">
        <v>177</v>
      </c>
      <c r="P12" s="30" t="s">
        <v>190</v>
      </c>
      <c r="Q12" s="30" t="s">
        <v>178</v>
      </c>
      <c r="R12" s="30" t="s">
        <v>179</v>
      </c>
      <c r="S12" s="30" t="s">
        <v>190</v>
      </c>
      <c r="T12" s="30" t="s">
        <v>142</v>
      </c>
      <c r="U12" s="30" t="s">
        <v>142</v>
      </c>
      <c r="V12" s="30" t="s">
        <v>143</v>
      </c>
      <c r="W12" s="30" t="s">
        <v>144</v>
      </c>
      <c r="X12" s="30" t="s">
        <v>143</v>
      </c>
      <c r="Y12" s="30" t="s">
        <v>181</v>
      </c>
      <c r="Z12" s="30" t="s">
        <v>182</v>
      </c>
      <c r="AA12" s="30" t="s">
        <v>146</v>
      </c>
      <c r="AB12">
        <v>32000</v>
      </c>
      <c r="AC12">
        <v>32000</v>
      </c>
      <c r="AD12" s="30" t="s">
        <v>183</v>
      </c>
      <c r="AE12" s="30" t="s">
        <v>170</v>
      </c>
      <c r="AF12" s="30" t="s">
        <v>148</v>
      </c>
      <c r="AG12" s="30"/>
      <c r="AH12" s="30" t="s">
        <v>184</v>
      </c>
      <c r="AI12" s="30" t="s">
        <v>150</v>
      </c>
    </row>
    <row r="13" spans="1:35">
      <c r="A13" s="30" t="s">
        <v>191</v>
      </c>
      <c r="B13" s="30" t="s">
        <v>178</v>
      </c>
      <c r="C13">
        <v>38000</v>
      </c>
      <c r="D13" s="30" t="s">
        <v>184</v>
      </c>
      <c r="E13" s="30" t="s">
        <v>150</v>
      </c>
      <c r="F13" s="30" t="s">
        <v>179</v>
      </c>
      <c r="H13" s="30" t="s">
        <v>132</v>
      </c>
      <c r="I13" s="30" t="s">
        <v>133</v>
      </c>
      <c r="J13" s="30" t="s">
        <v>159</v>
      </c>
      <c r="K13" s="30" t="s">
        <v>174</v>
      </c>
      <c r="L13" s="30" t="s">
        <v>175</v>
      </c>
      <c r="M13" s="30" t="s">
        <v>176</v>
      </c>
      <c r="N13" s="30"/>
      <c r="O13" s="30" t="s">
        <v>177</v>
      </c>
      <c r="P13" s="30" t="s">
        <v>191</v>
      </c>
      <c r="Q13" s="30" t="s">
        <v>178</v>
      </c>
      <c r="R13" s="30" t="s">
        <v>179</v>
      </c>
      <c r="S13" s="30" t="s">
        <v>191</v>
      </c>
      <c r="T13" s="30" t="s">
        <v>142</v>
      </c>
      <c r="U13" s="30" t="s">
        <v>142</v>
      </c>
      <c r="V13" s="30" t="s">
        <v>143</v>
      </c>
      <c r="W13" s="30" t="s">
        <v>144</v>
      </c>
      <c r="X13" s="30" t="s">
        <v>143</v>
      </c>
      <c r="Y13" s="30" t="s">
        <v>192</v>
      </c>
      <c r="Z13" s="30" t="s">
        <v>193</v>
      </c>
      <c r="AA13" s="30" t="s">
        <v>146</v>
      </c>
      <c r="AB13">
        <v>38000</v>
      </c>
      <c r="AC13">
        <v>38000</v>
      </c>
      <c r="AD13" s="30" t="s">
        <v>166</v>
      </c>
      <c r="AE13" s="30" t="s">
        <v>189</v>
      </c>
      <c r="AF13" s="30" t="s">
        <v>148</v>
      </c>
      <c r="AG13" s="30"/>
      <c r="AH13" s="30" t="s">
        <v>184</v>
      </c>
      <c r="AI13" s="30" t="s">
        <v>150</v>
      </c>
    </row>
    <row r="14" spans="1:35">
      <c r="A14" s="30" t="s">
        <v>198</v>
      </c>
      <c r="B14" s="30" t="s">
        <v>196</v>
      </c>
      <c r="C14">
        <v>87000</v>
      </c>
      <c r="D14" s="30" t="s">
        <v>201</v>
      </c>
      <c r="E14" s="30" t="s">
        <v>150</v>
      </c>
      <c r="F14" s="30" t="s">
        <v>197</v>
      </c>
      <c r="H14" s="30" t="s">
        <v>132</v>
      </c>
      <c r="I14" s="30" t="s">
        <v>133</v>
      </c>
      <c r="J14" s="30" t="s">
        <v>159</v>
      </c>
      <c r="K14" s="30" t="s">
        <v>174</v>
      </c>
      <c r="L14" s="30" t="s">
        <v>175</v>
      </c>
      <c r="M14" s="30" t="s">
        <v>194</v>
      </c>
      <c r="N14" s="30" t="s">
        <v>195</v>
      </c>
      <c r="O14" s="30"/>
      <c r="P14" s="30" t="s">
        <v>198</v>
      </c>
      <c r="Q14" s="30" t="s">
        <v>196</v>
      </c>
      <c r="R14" s="30" t="s">
        <v>197</v>
      </c>
      <c r="S14" s="30" t="s">
        <v>198</v>
      </c>
      <c r="T14" s="30" t="s">
        <v>142</v>
      </c>
      <c r="U14" s="30" t="s">
        <v>142</v>
      </c>
      <c r="V14" s="30" t="s">
        <v>143</v>
      </c>
      <c r="W14" s="30" t="s">
        <v>144</v>
      </c>
      <c r="X14" s="30" t="s">
        <v>143</v>
      </c>
      <c r="Y14" s="30" t="s">
        <v>199</v>
      </c>
      <c r="Z14" s="30" t="s">
        <v>200</v>
      </c>
      <c r="AA14" s="30" t="s">
        <v>146</v>
      </c>
      <c r="AB14">
        <v>87000</v>
      </c>
      <c r="AC14">
        <v>87000</v>
      </c>
      <c r="AD14" s="30" t="s">
        <v>183</v>
      </c>
      <c r="AE14" s="30" t="s">
        <v>170</v>
      </c>
      <c r="AF14" s="30" t="s">
        <v>148</v>
      </c>
      <c r="AG14" s="30"/>
      <c r="AH14" s="30" t="s">
        <v>201</v>
      </c>
      <c r="AI14" s="30" t="s">
        <v>150</v>
      </c>
    </row>
    <row r="15" spans="1:35">
      <c r="A15" s="30" t="s">
        <v>208</v>
      </c>
      <c r="B15" s="30" t="s">
        <v>206</v>
      </c>
      <c r="C15">
        <v>28500</v>
      </c>
      <c r="D15" s="30" t="s">
        <v>209</v>
      </c>
      <c r="E15" s="30" t="s">
        <v>210</v>
      </c>
      <c r="F15" s="30" t="s">
        <v>207</v>
      </c>
      <c r="H15" s="30" t="s">
        <v>132</v>
      </c>
      <c r="I15" s="30" t="s">
        <v>133</v>
      </c>
      <c r="J15" s="30" t="s">
        <v>202</v>
      </c>
      <c r="K15" s="30" t="s">
        <v>203</v>
      </c>
      <c r="L15" s="30" t="s">
        <v>204</v>
      </c>
      <c r="M15" s="30" t="s">
        <v>205</v>
      </c>
      <c r="N15" s="30"/>
      <c r="O15" s="30" t="s">
        <v>162</v>
      </c>
      <c r="P15" s="30" t="s">
        <v>208</v>
      </c>
      <c r="Q15" s="30" t="s">
        <v>206</v>
      </c>
      <c r="R15" s="30" t="s">
        <v>207</v>
      </c>
      <c r="S15" s="30" t="s">
        <v>208</v>
      </c>
      <c r="T15" s="30" t="s">
        <v>142</v>
      </c>
      <c r="U15" s="30" t="s">
        <v>142</v>
      </c>
      <c r="V15" s="30" t="s">
        <v>143</v>
      </c>
      <c r="W15" s="30" t="s">
        <v>144</v>
      </c>
      <c r="X15" s="30" t="s">
        <v>143</v>
      </c>
      <c r="Y15" s="30" t="s">
        <v>199</v>
      </c>
      <c r="Z15" s="30" t="s">
        <v>200</v>
      </c>
      <c r="AA15" s="30" t="s">
        <v>146</v>
      </c>
      <c r="AB15">
        <v>28500</v>
      </c>
      <c r="AC15">
        <v>28500</v>
      </c>
      <c r="AD15" s="30" t="s">
        <v>167</v>
      </c>
      <c r="AE15" s="30" t="s">
        <v>173</v>
      </c>
      <c r="AF15" s="30" t="s">
        <v>148</v>
      </c>
      <c r="AG15" s="30"/>
      <c r="AH15" s="30" t="s">
        <v>209</v>
      </c>
      <c r="AI15" s="30" t="s">
        <v>210</v>
      </c>
    </row>
    <row r="16" spans="1:35">
      <c r="A16" s="30" t="s">
        <v>211</v>
      </c>
      <c r="B16" s="30" t="s">
        <v>206</v>
      </c>
      <c r="C16">
        <v>9500</v>
      </c>
      <c r="D16" s="30" t="s">
        <v>214</v>
      </c>
      <c r="E16" s="30" t="s">
        <v>210</v>
      </c>
      <c r="F16" s="30" t="s">
        <v>207</v>
      </c>
      <c r="H16" s="30" t="s">
        <v>132</v>
      </c>
      <c r="I16" s="30" t="s">
        <v>133</v>
      </c>
      <c r="J16" s="30" t="s">
        <v>202</v>
      </c>
      <c r="K16" s="30" t="s">
        <v>203</v>
      </c>
      <c r="L16" s="30" t="s">
        <v>204</v>
      </c>
      <c r="M16" s="30" t="s">
        <v>205</v>
      </c>
      <c r="N16" s="30"/>
      <c r="O16" s="30" t="s">
        <v>162</v>
      </c>
      <c r="P16" s="30" t="s">
        <v>211</v>
      </c>
      <c r="Q16" s="30" t="s">
        <v>206</v>
      </c>
      <c r="R16" s="30" t="s">
        <v>207</v>
      </c>
      <c r="S16" s="30" t="s">
        <v>211</v>
      </c>
      <c r="T16" s="30" t="s">
        <v>142</v>
      </c>
      <c r="U16" s="30" t="s">
        <v>142</v>
      </c>
      <c r="V16" s="30" t="s">
        <v>143</v>
      </c>
      <c r="W16" s="30" t="s">
        <v>144</v>
      </c>
      <c r="X16" s="30" t="s">
        <v>143</v>
      </c>
      <c r="Y16" s="30" t="s">
        <v>199</v>
      </c>
      <c r="Z16" s="30" t="s">
        <v>200</v>
      </c>
      <c r="AA16" s="30" t="s">
        <v>146</v>
      </c>
      <c r="AB16">
        <v>9500</v>
      </c>
      <c r="AC16">
        <v>9500</v>
      </c>
      <c r="AD16" s="30" t="s">
        <v>212</v>
      </c>
      <c r="AE16" s="30" t="s">
        <v>213</v>
      </c>
      <c r="AF16" s="30" t="s">
        <v>148</v>
      </c>
      <c r="AG16" s="30"/>
      <c r="AH16" s="30" t="s">
        <v>214</v>
      </c>
      <c r="AI16" s="30" t="s">
        <v>210</v>
      </c>
    </row>
    <row r="17" spans="1:35">
      <c r="A17" s="30" t="s">
        <v>215</v>
      </c>
      <c r="B17" s="30" t="s">
        <v>206</v>
      </c>
      <c r="C17">
        <v>57000</v>
      </c>
      <c r="D17" s="30" t="s">
        <v>216</v>
      </c>
      <c r="E17" s="30" t="s">
        <v>210</v>
      </c>
      <c r="F17" s="30" t="s">
        <v>207</v>
      </c>
      <c r="H17" s="30" t="s">
        <v>132</v>
      </c>
      <c r="I17" s="30" t="s">
        <v>133</v>
      </c>
      <c r="J17" s="30" t="s">
        <v>202</v>
      </c>
      <c r="K17" s="30" t="s">
        <v>203</v>
      </c>
      <c r="L17" s="30" t="s">
        <v>204</v>
      </c>
      <c r="M17" s="30" t="s">
        <v>205</v>
      </c>
      <c r="N17" s="30"/>
      <c r="O17" s="30" t="s">
        <v>162</v>
      </c>
      <c r="P17" s="30" t="s">
        <v>215</v>
      </c>
      <c r="Q17" s="30" t="s">
        <v>206</v>
      </c>
      <c r="R17" s="30" t="s">
        <v>207</v>
      </c>
      <c r="S17" s="30" t="s">
        <v>215</v>
      </c>
      <c r="T17" s="30" t="s">
        <v>142</v>
      </c>
      <c r="U17" s="30" t="s">
        <v>142</v>
      </c>
      <c r="V17" s="30" t="s">
        <v>143</v>
      </c>
      <c r="W17" s="30" t="s">
        <v>144</v>
      </c>
      <c r="X17" s="30" t="s">
        <v>143</v>
      </c>
      <c r="Y17" s="30" t="s">
        <v>199</v>
      </c>
      <c r="Z17" s="30" t="s">
        <v>200</v>
      </c>
      <c r="AA17" s="30" t="s">
        <v>146</v>
      </c>
      <c r="AB17">
        <v>57000</v>
      </c>
      <c r="AC17">
        <v>57000</v>
      </c>
      <c r="AD17" s="30" t="s">
        <v>183</v>
      </c>
      <c r="AE17" s="30" t="s">
        <v>167</v>
      </c>
      <c r="AF17" s="30" t="s">
        <v>148</v>
      </c>
      <c r="AG17" s="30"/>
      <c r="AH17" s="30" t="s">
        <v>216</v>
      </c>
      <c r="AI17" s="30" t="s">
        <v>210</v>
      </c>
    </row>
    <row r="18" spans="1:35">
      <c r="A18" s="30" t="s">
        <v>217</v>
      </c>
      <c r="B18" s="30" t="s">
        <v>206</v>
      </c>
      <c r="C18">
        <v>19000</v>
      </c>
      <c r="D18" s="30" t="s">
        <v>216</v>
      </c>
      <c r="E18" s="30" t="s">
        <v>210</v>
      </c>
      <c r="F18" s="30" t="s">
        <v>207</v>
      </c>
      <c r="H18" s="30" t="s">
        <v>132</v>
      </c>
      <c r="I18" s="30" t="s">
        <v>133</v>
      </c>
      <c r="J18" s="30" t="s">
        <v>202</v>
      </c>
      <c r="K18" s="30" t="s">
        <v>203</v>
      </c>
      <c r="L18" s="30" t="s">
        <v>204</v>
      </c>
      <c r="M18" s="30" t="s">
        <v>205</v>
      </c>
      <c r="N18" s="30"/>
      <c r="O18" s="30" t="s">
        <v>162</v>
      </c>
      <c r="P18" s="30" t="s">
        <v>217</v>
      </c>
      <c r="Q18" s="30" t="s">
        <v>206</v>
      </c>
      <c r="R18" s="30" t="s">
        <v>207</v>
      </c>
      <c r="S18" s="30" t="s">
        <v>217</v>
      </c>
      <c r="T18" s="30" t="s">
        <v>142</v>
      </c>
      <c r="U18" s="30" t="s">
        <v>142</v>
      </c>
      <c r="V18" s="30" t="s">
        <v>143</v>
      </c>
      <c r="W18" s="30" t="s">
        <v>144</v>
      </c>
      <c r="X18" s="30" t="s">
        <v>143</v>
      </c>
      <c r="Y18" s="30" t="s">
        <v>199</v>
      </c>
      <c r="Z18" s="30" t="s">
        <v>200</v>
      </c>
      <c r="AA18" s="30" t="s">
        <v>146</v>
      </c>
      <c r="AB18">
        <v>19000</v>
      </c>
      <c r="AC18">
        <v>19000</v>
      </c>
      <c r="AD18" s="30" t="s">
        <v>166</v>
      </c>
      <c r="AE18" s="30" t="s">
        <v>173</v>
      </c>
      <c r="AF18" s="30" t="s">
        <v>148</v>
      </c>
      <c r="AG18" s="30"/>
      <c r="AH18" s="30" t="s">
        <v>216</v>
      </c>
      <c r="AI18" s="30" t="s">
        <v>210</v>
      </c>
    </row>
    <row r="19" spans="1:35">
      <c r="A19" s="30" t="s">
        <v>225</v>
      </c>
      <c r="B19" s="30" t="s">
        <v>223</v>
      </c>
      <c r="C19">
        <v>9500</v>
      </c>
      <c r="D19" s="30" t="s">
        <v>226</v>
      </c>
      <c r="E19" s="30" t="s">
        <v>150</v>
      </c>
      <c r="F19" s="30" t="s">
        <v>224</v>
      </c>
      <c r="H19" s="30" t="s">
        <v>132</v>
      </c>
      <c r="I19" s="30" t="s">
        <v>133</v>
      </c>
      <c r="J19" s="30" t="s">
        <v>202</v>
      </c>
      <c r="K19" s="30" t="s">
        <v>218</v>
      </c>
      <c r="L19" s="30" t="s">
        <v>219</v>
      </c>
      <c r="M19" s="30" t="s">
        <v>220</v>
      </c>
      <c r="N19" s="30" t="s">
        <v>221</v>
      </c>
      <c r="O19" s="30" t="s">
        <v>222</v>
      </c>
      <c r="P19" s="30" t="s">
        <v>225</v>
      </c>
      <c r="Q19" s="30" t="s">
        <v>223</v>
      </c>
      <c r="R19" s="30" t="s">
        <v>224</v>
      </c>
      <c r="S19" s="30" t="s">
        <v>225</v>
      </c>
      <c r="T19" s="30" t="s">
        <v>142</v>
      </c>
      <c r="U19" s="30" t="s">
        <v>142</v>
      </c>
      <c r="V19" s="30" t="s">
        <v>143</v>
      </c>
      <c r="W19" s="30" t="s">
        <v>144</v>
      </c>
      <c r="X19" s="30" t="s">
        <v>143</v>
      </c>
      <c r="Y19" s="30" t="s">
        <v>192</v>
      </c>
      <c r="Z19" s="30" t="s">
        <v>193</v>
      </c>
      <c r="AA19" s="30" t="s">
        <v>146</v>
      </c>
      <c r="AB19">
        <v>9500</v>
      </c>
      <c r="AC19">
        <v>9500</v>
      </c>
      <c r="AD19" s="30" t="s">
        <v>166</v>
      </c>
      <c r="AE19" s="30" t="s">
        <v>167</v>
      </c>
      <c r="AF19" s="30" t="s">
        <v>148</v>
      </c>
      <c r="AG19" s="30"/>
      <c r="AH19" s="30" t="s">
        <v>226</v>
      </c>
      <c r="AI19" s="30" t="s">
        <v>150</v>
      </c>
    </row>
    <row r="20" spans="1:35">
      <c r="A20" s="30" t="s">
        <v>227</v>
      </c>
      <c r="B20" s="30" t="s">
        <v>223</v>
      </c>
      <c r="C20">
        <v>114000</v>
      </c>
      <c r="D20" s="30" t="s">
        <v>226</v>
      </c>
      <c r="E20" s="30" t="s">
        <v>150</v>
      </c>
      <c r="F20" s="30" t="s">
        <v>224</v>
      </c>
      <c r="H20" s="30" t="s">
        <v>132</v>
      </c>
      <c r="I20" s="30" t="s">
        <v>133</v>
      </c>
      <c r="J20" s="30" t="s">
        <v>202</v>
      </c>
      <c r="K20" s="30" t="s">
        <v>218</v>
      </c>
      <c r="L20" s="30" t="s">
        <v>219</v>
      </c>
      <c r="M20" s="30" t="s">
        <v>220</v>
      </c>
      <c r="N20" s="30" t="s">
        <v>221</v>
      </c>
      <c r="O20" s="30" t="s">
        <v>222</v>
      </c>
      <c r="P20" s="30" t="s">
        <v>227</v>
      </c>
      <c r="Q20" s="30" t="s">
        <v>223</v>
      </c>
      <c r="R20" s="30" t="s">
        <v>224</v>
      </c>
      <c r="S20" s="30" t="s">
        <v>227</v>
      </c>
      <c r="T20" s="30" t="s">
        <v>142</v>
      </c>
      <c r="U20" s="30" t="s">
        <v>142</v>
      </c>
      <c r="V20" s="30" t="s">
        <v>143</v>
      </c>
      <c r="W20" s="30" t="s">
        <v>144</v>
      </c>
      <c r="X20" s="30" t="s">
        <v>143</v>
      </c>
      <c r="Y20" s="30" t="s">
        <v>192</v>
      </c>
      <c r="Z20" s="30" t="s">
        <v>193</v>
      </c>
      <c r="AA20" s="30" t="s">
        <v>146</v>
      </c>
      <c r="AB20">
        <v>114000</v>
      </c>
      <c r="AC20">
        <v>114000</v>
      </c>
      <c r="AD20" s="30" t="s">
        <v>183</v>
      </c>
      <c r="AE20" s="30" t="s">
        <v>170</v>
      </c>
      <c r="AF20" s="30" t="s">
        <v>148</v>
      </c>
      <c r="AG20" s="30"/>
      <c r="AH20" s="30" t="s">
        <v>226</v>
      </c>
      <c r="AI20" s="30" t="s">
        <v>150</v>
      </c>
    </row>
    <row r="21" spans="1:35">
      <c r="A21" s="30" t="s">
        <v>228</v>
      </c>
      <c r="B21" s="30" t="s">
        <v>223</v>
      </c>
      <c r="C21">
        <v>19000</v>
      </c>
      <c r="D21" s="30" t="s">
        <v>226</v>
      </c>
      <c r="E21" s="30" t="s">
        <v>150</v>
      </c>
      <c r="F21" s="30" t="s">
        <v>224</v>
      </c>
      <c r="H21" s="30" t="s">
        <v>132</v>
      </c>
      <c r="I21" s="30" t="s">
        <v>133</v>
      </c>
      <c r="J21" s="30" t="s">
        <v>202</v>
      </c>
      <c r="K21" s="30" t="s">
        <v>218</v>
      </c>
      <c r="L21" s="30" t="s">
        <v>219</v>
      </c>
      <c r="M21" s="30" t="s">
        <v>220</v>
      </c>
      <c r="N21" s="30" t="s">
        <v>221</v>
      </c>
      <c r="O21" s="30" t="s">
        <v>222</v>
      </c>
      <c r="P21" s="30" t="s">
        <v>228</v>
      </c>
      <c r="Q21" s="30" t="s">
        <v>223</v>
      </c>
      <c r="R21" s="30" t="s">
        <v>224</v>
      </c>
      <c r="S21" s="30" t="s">
        <v>228</v>
      </c>
      <c r="T21" s="30" t="s">
        <v>142</v>
      </c>
      <c r="U21" s="30" t="s">
        <v>142</v>
      </c>
      <c r="V21" s="30" t="s">
        <v>143</v>
      </c>
      <c r="W21" s="30" t="s">
        <v>144</v>
      </c>
      <c r="X21" s="30" t="s">
        <v>143</v>
      </c>
      <c r="Y21" s="30" t="s">
        <v>192</v>
      </c>
      <c r="Z21" s="30" t="s">
        <v>193</v>
      </c>
      <c r="AA21" s="30" t="s">
        <v>146</v>
      </c>
      <c r="AB21">
        <v>19000</v>
      </c>
      <c r="AC21">
        <v>19000</v>
      </c>
      <c r="AD21" s="30" t="s">
        <v>183</v>
      </c>
      <c r="AE21" s="30" t="s">
        <v>167</v>
      </c>
      <c r="AF21" s="30" t="s">
        <v>148</v>
      </c>
      <c r="AG21" s="30"/>
      <c r="AH21" s="30" t="s">
        <v>226</v>
      </c>
      <c r="AI21" s="30" t="s">
        <v>150</v>
      </c>
    </row>
    <row r="22" spans="1:35">
      <c r="A22" s="30" t="s">
        <v>235</v>
      </c>
      <c r="B22" s="30" t="s">
        <v>233</v>
      </c>
      <c r="C22">
        <v>44000</v>
      </c>
      <c r="D22" s="30"/>
      <c r="E22" s="30" t="s">
        <v>150</v>
      </c>
      <c r="F22" s="30" t="s">
        <v>234</v>
      </c>
      <c r="H22" s="30" t="s">
        <v>132</v>
      </c>
      <c r="I22" s="30" t="s">
        <v>133</v>
      </c>
      <c r="J22" s="30" t="s">
        <v>169</v>
      </c>
      <c r="K22" s="30" t="s">
        <v>229</v>
      </c>
      <c r="L22" s="30" t="s">
        <v>230</v>
      </c>
      <c r="M22" s="30" t="s">
        <v>231</v>
      </c>
      <c r="N22" s="30"/>
      <c r="O22" s="30" t="s">
        <v>232</v>
      </c>
      <c r="P22" s="30" t="s">
        <v>235</v>
      </c>
      <c r="Q22" s="30" t="s">
        <v>233</v>
      </c>
      <c r="R22" s="30" t="s">
        <v>234</v>
      </c>
      <c r="S22" s="30" t="s">
        <v>235</v>
      </c>
      <c r="T22" s="30" t="s">
        <v>142</v>
      </c>
      <c r="U22" s="30" t="s">
        <v>142</v>
      </c>
      <c r="V22" s="30" t="s">
        <v>143</v>
      </c>
      <c r="W22" s="30" t="s">
        <v>144</v>
      </c>
      <c r="X22" s="30" t="s">
        <v>143</v>
      </c>
      <c r="Y22" s="30" t="s">
        <v>199</v>
      </c>
      <c r="Z22" s="30" t="s">
        <v>200</v>
      </c>
      <c r="AA22" s="30" t="s">
        <v>146</v>
      </c>
      <c r="AB22">
        <v>44000</v>
      </c>
      <c r="AC22">
        <v>44000</v>
      </c>
      <c r="AD22" s="30" t="s">
        <v>169</v>
      </c>
      <c r="AE22" s="30" t="s">
        <v>167</v>
      </c>
      <c r="AF22" s="30" t="s">
        <v>160</v>
      </c>
      <c r="AG22" s="30"/>
      <c r="AH22" s="30"/>
      <c r="AI22" s="30" t="s">
        <v>150</v>
      </c>
    </row>
    <row r="23" spans="1:35">
      <c r="A23" s="30" t="s">
        <v>236</v>
      </c>
      <c r="B23" s="30" t="s">
        <v>233</v>
      </c>
      <c r="C23">
        <v>55000</v>
      </c>
      <c r="D23" s="30"/>
      <c r="E23" s="30" t="s">
        <v>150</v>
      </c>
      <c r="F23" s="30" t="s">
        <v>234</v>
      </c>
      <c r="H23" s="30" t="s">
        <v>132</v>
      </c>
      <c r="I23" s="30" t="s">
        <v>133</v>
      </c>
      <c r="J23" s="30" t="s">
        <v>169</v>
      </c>
      <c r="K23" s="30" t="s">
        <v>229</v>
      </c>
      <c r="L23" s="30" t="s">
        <v>230</v>
      </c>
      <c r="M23" s="30" t="s">
        <v>231</v>
      </c>
      <c r="N23" s="30"/>
      <c r="O23" s="30" t="s">
        <v>232</v>
      </c>
      <c r="P23" s="30" t="s">
        <v>236</v>
      </c>
      <c r="Q23" s="30" t="s">
        <v>233</v>
      </c>
      <c r="R23" s="30" t="s">
        <v>234</v>
      </c>
      <c r="S23" s="30" t="s">
        <v>236</v>
      </c>
      <c r="T23" s="30" t="s">
        <v>142</v>
      </c>
      <c r="U23" s="30" t="s">
        <v>142</v>
      </c>
      <c r="V23" s="30" t="s">
        <v>143</v>
      </c>
      <c r="W23" s="30" t="s">
        <v>144</v>
      </c>
      <c r="X23" s="30" t="s">
        <v>143</v>
      </c>
      <c r="Y23" s="30" t="s">
        <v>199</v>
      </c>
      <c r="Z23" s="30" t="s">
        <v>200</v>
      </c>
      <c r="AA23" s="30" t="s">
        <v>146</v>
      </c>
      <c r="AB23">
        <v>55000</v>
      </c>
      <c r="AC23">
        <v>55000</v>
      </c>
      <c r="AD23" s="30" t="s">
        <v>169</v>
      </c>
      <c r="AE23" s="30" t="s">
        <v>173</v>
      </c>
      <c r="AF23" s="30" t="s">
        <v>160</v>
      </c>
      <c r="AG23" s="30"/>
      <c r="AH23" s="30"/>
      <c r="AI23" s="30" t="s">
        <v>150</v>
      </c>
    </row>
    <row r="24" spans="1:35">
      <c r="A24" s="30" t="s">
        <v>242</v>
      </c>
      <c r="B24" s="30" t="s">
        <v>240</v>
      </c>
      <c r="C24">
        <v>99000</v>
      </c>
      <c r="D24" s="30" t="s">
        <v>245</v>
      </c>
      <c r="E24" s="30" t="s">
        <v>150</v>
      </c>
      <c r="F24" s="30" t="s">
        <v>241</v>
      </c>
      <c r="H24" s="30" t="s">
        <v>132</v>
      </c>
      <c r="I24" s="30" t="s">
        <v>133</v>
      </c>
      <c r="J24" s="30" t="s">
        <v>183</v>
      </c>
      <c r="K24" s="30" t="s">
        <v>218</v>
      </c>
      <c r="L24" s="30" t="s">
        <v>219</v>
      </c>
      <c r="M24" s="30" t="s">
        <v>237</v>
      </c>
      <c r="N24" s="30" t="s">
        <v>238</v>
      </c>
      <c r="O24" s="30" t="s">
        <v>239</v>
      </c>
      <c r="P24" s="30" t="s">
        <v>242</v>
      </c>
      <c r="Q24" s="30" t="s">
        <v>240</v>
      </c>
      <c r="R24" s="30" t="s">
        <v>241</v>
      </c>
      <c r="S24" s="30" t="s">
        <v>242</v>
      </c>
      <c r="T24" s="30" t="s">
        <v>142</v>
      </c>
      <c r="U24" s="30" t="s">
        <v>142</v>
      </c>
      <c r="V24" s="30" t="s">
        <v>143</v>
      </c>
      <c r="W24" s="30" t="s">
        <v>144</v>
      </c>
      <c r="X24" s="30" t="s">
        <v>143</v>
      </c>
      <c r="Y24" s="30" t="s">
        <v>243</v>
      </c>
      <c r="Z24" s="30" t="s">
        <v>243</v>
      </c>
      <c r="AA24" s="30" t="s">
        <v>146</v>
      </c>
      <c r="AB24">
        <v>99000</v>
      </c>
      <c r="AC24">
        <v>99000</v>
      </c>
      <c r="AD24" s="30" t="s">
        <v>183</v>
      </c>
      <c r="AE24" s="30" t="s">
        <v>244</v>
      </c>
      <c r="AF24" s="30" t="s">
        <v>148</v>
      </c>
      <c r="AG24" s="30"/>
      <c r="AH24" s="30" t="s">
        <v>245</v>
      </c>
      <c r="AI24" s="30" t="s">
        <v>150</v>
      </c>
    </row>
    <row r="25" spans="1:35">
      <c r="A25" s="30" t="s">
        <v>250</v>
      </c>
      <c r="B25" s="30" t="s">
        <v>248</v>
      </c>
      <c r="C25">
        <v>95000</v>
      </c>
      <c r="D25" s="30" t="s">
        <v>253</v>
      </c>
      <c r="E25" s="30" t="s">
        <v>210</v>
      </c>
      <c r="F25" s="30" t="s">
        <v>249</v>
      </c>
      <c r="H25" s="30" t="s">
        <v>132</v>
      </c>
      <c r="I25" s="30" t="s">
        <v>133</v>
      </c>
      <c r="J25" s="30" t="s">
        <v>166</v>
      </c>
      <c r="K25" s="30" t="s">
        <v>203</v>
      </c>
      <c r="L25" s="30" t="s">
        <v>204</v>
      </c>
      <c r="M25" s="30" t="s">
        <v>246</v>
      </c>
      <c r="N25" s="30"/>
      <c r="O25" s="30" t="s">
        <v>247</v>
      </c>
      <c r="P25" s="30" t="s">
        <v>250</v>
      </c>
      <c r="Q25" s="30" t="s">
        <v>248</v>
      </c>
      <c r="R25" s="30" t="s">
        <v>249</v>
      </c>
      <c r="S25" s="30" t="s">
        <v>250</v>
      </c>
      <c r="T25" s="30" t="s">
        <v>142</v>
      </c>
      <c r="U25" s="30" t="s">
        <v>142</v>
      </c>
      <c r="V25" s="30" t="s">
        <v>143</v>
      </c>
      <c r="W25" s="30" t="s">
        <v>144</v>
      </c>
      <c r="X25" s="30" t="s">
        <v>143</v>
      </c>
      <c r="Y25" s="30" t="s">
        <v>199</v>
      </c>
      <c r="Z25" s="30" t="s">
        <v>200</v>
      </c>
      <c r="AA25" s="30" t="s">
        <v>146</v>
      </c>
      <c r="AB25">
        <v>95000</v>
      </c>
      <c r="AC25">
        <v>95000</v>
      </c>
      <c r="AD25" s="30" t="s">
        <v>251</v>
      </c>
      <c r="AE25" s="30" t="s">
        <v>252</v>
      </c>
      <c r="AF25" s="30" t="s">
        <v>148</v>
      </c>
      <c r="AG25" s="30"/>
      <c r="AH25" s="30" t="s">
        <v>253</v>
      </c>
      <c r="AI25" s="30" t="s">
        <v>210</v>
      </c>
    </row>
    <row r="26" spans="1:35">
      <c r="A26" s="30" t="s">
        <v>15</v>
      </c>
      <c r="B26" s="30" t="s">
        <v>256</v>
      </c>
      <c r="C26">
        <v>66000</v>
      </c>
      <c r="D26" s="30" t="s">
        <v>258</v>
      </c>
      <c r="E26" s="30" t="s">
        <v>150</v>
      </c>
      <c r="F26" s="30" t="s">
        <v>257</v>
      </c>
      <c r="H26" s="30" t="s">
        <v>132</v>
      </c>
      <c r="I26" s="30" t="s">
        <v>133</v>
      </c>
      <c r="J26" s="30" t="s">
        <v>166</v>
      </c>
      <c r="K26" s="30" t="s">
        <v>203</v>
      </c>
      <c r="L26" s="30" t="s">
        <v>204</v>
      </c>
      <c r="M26" s="30" t="s">
        <v>254</v>
      </c>
      <c r="N26" s="30"/>
      <c r="O26" s="30" t="s">
        <v>255</v>
      </c>
      <c r="P26" s="30" t="s">
        <v>15</v>
      </c>
      <c r="Q26" s="30" t="s">
        <v>256</v>
      </c>
      <c r="R26" s="30" t="s">
        <v>257</v>
      </c>
      <c r="S26" s="30" t="s">
        <v>15</v>
      </c>
      <c r="T26" s="30" t="s">
        <v>142</v>
      </c>
      <c r="U26" s="30" t="s">
        <v>142</v>
      </c>
      <c r="V26" s="30" t="s">
        <v>143</v>
      </c>
      <c r="W26" s="30" t="s">
        <v>144</v>
      </c>
      <c r="X26" s="30" t="s">
        <v>143</v>
      </c>
      <c r="Y26" s="30" t="s">
        <v>199</v>
      </c>
      <c r="Z26" s="30" t="s">
        <v>200</v>
      </c>
      <c r="AA26" s="30" t="s">
        <v>146</v>
      </c>
      <c r="AB26">
        <v>66000</v>
      </c>
      <c r="AC26">
        <v>66000</v>
      </c>
      <c r="AD26" s="30" t="s">
        <v>166</v>
      </c>
      <c r="AE26" s="30" t="s">
        <v>173</v>
      </c>
      <c r="AF26" s="30" t="s">
        <v>148</v>
      </c>
      <c r="AG26" s="30"/>
      <c r="AH26" s="30" t="s">
        <v>258</v>
      </c>
      <c r="AI26" s="30" t="s">
        <v>150</v>
      </c>
    </row>
    <row r="27" spans="1:35">
      <c r="A27" s="30" t="s">
        <v>264</v>
      </c>
      <c r="B27" s="30" t="s">
        <v>262</v>
      </c>
      <c r="C27">
        <v>44000</v>
      </c>
      <c r="D27" s="30" t="s">
        <v>267</v>
      </c>
      <c r="E27" s="30" t="s">
        <v>150</v>
      </c>
      <c r="F27" s="30" t="s">
        <v>263</v>
      </c>
      <c r="H27" s="30" t="s">
        <v>132</v>
      </c>
      <c r="I27" s="30" t="s">
        <v>133</v>
      </c>
      <c r="J27" s="30" t="s">
        <v>167</v>
      </c>
      <c r="K27" s="30" t="s">
        <v>218</v>
      </c>
      <c r="L27" s="30" t="s">
        <v>219</v>
      </c>
      <c r="M27" s="30" t="s">
        <v>259</v>
      </c>
      <c r="N27" s="30" t="s">
        <v>260</v>
      </c>
      <c r="O27" s="30" t="s">
        <v>261</v>
      </c>
      <c r="P27" s="30" t="s">
        <v>264</v>
      </c>
      <c r="Q27" s="30" t="s">
        <v>262</v>
      </c>
      <c r="R27" s="30" t="s">
        <v>263</v>
      </c>
      <c r="S27" s="30" t="s">
        <v>264</v>
      </c>
      <c r="T27" s="30" t="s">
        <v>142</v>
      </c>
      <c r="U27" s="30" t="s">
        <v>142</v>
      </c>
      <c r="V27" s="30" t="s">
        <v>143</v>
      </c>
      <c r="W27" s="30" t="s">
        <v>144</v>
      </c>
      <c r="X27" s="30" t="s">
        <v>143</v>
      </c>
      <c r="Y27" s="30" t="s">
        <v>265</v>
      </c>
      <c r="Z27" s="30" t="s">
        <v>266</v>
      </c>
      <c r="AA27" s="30" t="s">
        <v>146</v>
      </c>
      <c r="AB27">
        <v>44000</v>
      </c>
      <c r="AC27">
        <v>44000</v>
      </c>
      <c r="AD27" s="30" t="s">
        <v>166</v>
      </c>
      <c r="AE27" s="30" t="s">
        <v>173</v>
      </c>
      <c r="AF27" s="30" t="s">
        <v>148</v>
      </c>
      <c r="AG27" s="30"/>
      <c r="AH27" s="30" t="s">
        <v>267</v>
      </c>
      <c r="AI27" s="30" t="s">
        <v>150</v>
      </c>
    </row>
    <row r="28" spans="1:35">
      <c r="A28" s="30" t="s">
        <v>271</v>
      </c>
      <c r="B28" s="30" t="s">
        <v>269</v>
      </c>
      <c r="C28">
        <v>9000</v>
      </c>
      <c r="D28" s="30" t="s">
        <v>272</v>
      </c>
      <c r="E28" s="30" t="s">
        <v>150</v>
      </c>
      <c r="F28" s="30" t="s">
        <v>270</v>
      </c>
      <c r="H28" s="30" t="s">
        <v>132</v>
      </c>
      <c r="I28" s="30" t="s">
        <v>133</v>
      </c>
      <c r="J28" s="30" t="s">
        <v>268</v>
      </c>
      <c r="K28" s="30" t="s">
        <v>174</v>
      </c>
      <c r="L28" s="30" t="s">
        <v>175</v>
      </c>
      <c r="M28" s="30"/>
      <c r="N28" s="30"/>
      <c r="O28" s="30"/>
      <c r="P28" s="30" t="s">
        <v>271</v>
      </c>
      <c r="Q28" s="30" t="s">
        <v>269</v>
      </c>
      <c r="R28" s="30" t="s">
        <v>270</v>
      </c>
      <c r="S28" s="30" t="s">
        <v>271</v>
      </c>
      <c r="T28" s="30" t="s">
        <v>142</v>
      </c>
      <c r="U28" s="30" t="s">
        <v>142</v>
      </c>
      <c r="V28" s="30" t="s">
        <v>143</v>
      </c>
      <c r="W28" s="30" t="s">
        <v>144</v>
      </c>
      <c r="X28" s="30" t="s">
        <v>143</v>
      </c>
      <c r="Y28" s="30" t="s">
        <v>199</v>
      </c>
      <c r="Z28" s="30" t="s">
        <v>200</v>
      </c>
      <c r="AA28" s="30" t="s">
        <v>146</v>
      </c>
      <c r="AB28">
        <v>9000</v>
      </c>
      <c r="AC28">
        <v>9000</v>
      </c>
      <c r="AD28" s="30" t="s">
        <v>183</v>
      </c>
      <c r="AE28" s="30" t="s">
        <v>170</v>
      </c>
      <c r="AF28" s="30" t="s">
        <v>148</v>
      </c>
      <c r="AG28" s="30"/>
      <c r="AH28" s="30" t="s">
        <v>272</v>
      </c>
      <c r="AI28" s="30" t="s">
        <v>150</v>
      </c>
    </row>
    <row r="29" spans="1:35">
      <c r="A29" s="30" t="s">
        <v>279</v>
      </c>
      <c r="B29" s="30" t="s">
        <v>277</v>
      </c>
      <c r="C29">
        <v>19000</v>
      </c>
      <c r="D29" s="30" t="s">
        <v>282</v>
      </c>
      <c r="E29" s="30" t="s">
        <v>283</v>
      </c>
      <c r="F29" s="30" t="s">
        <v>278</v>
      </c>
      <c r="H29" s="30" t="s">
        <v>273</v>
      </c>
      <c r="I29" s="30" t="s">
        <v>133</v>
      </c>
      <c r="J29" s="30" t="s">
        <v>274</v>
      </c>
      <c r="K29" s="30" t="s">
        <v>151</v>
      </c>
      <c r="L29" s="30" t="s">
        <v>152</v>
      </c>
      <c r="M29" s="30" t="s">
        <v>275</v>
      </c>
      <c r="N29" s="30"/>
      <c r="O29" s="30" t="s">
        <v>276</v>
      </c>
      <c r="P29" s="30" t="s">
        <v>279</v>
      </c>
      <c r="Q29" s="30" t="s">
        <v>277</v>
      </c>
      <c r="R29" s="30" t="s">
        <v>278</v>
      </c>
      <c r="S29" s="30" t="s">
        <v>279</v>
      </c>
      <c r="T29" s="30" t="s">
        <v>142</v>
      </c>
      <c r="U29" s="30" t="s">
        <v>142</v>
      </c>
      <c r="V29" s="30" t="s">
        <v>143</v>
      </c>
      <c r="W29" s="30" t="s">
        <v>144</v>
      </c>
      <c r="X29" s="30" t="s">
        <v>143</v>
      </c>
      <c r="Y29" s="30" t="s">
        <v>158</v>
      </c>
      <c r="Z29" s="30" t="s">
        <v>158</v>
      </c>
      <c r="AA29" s="30" t="s">
        <v>146</v>
      </c>
      <c r="AB29">
        <v>19000</v>
      </c>
      <c r="AC29">
        <v>19000</v>
      </c>
      <c r="AD29" s="30" t="s">
        <v>280</v>
      </c>
      <c r="AE29" s="30" t="s">
        <v>281</v>
      </c>
      <c r="AF29" s="30" t="s">
        <v>148</v>
      </c>
      <c r="AG29" s="30"/>
      <c r="AH29" s="30" t="s">
        <v>282</v>
      </c>
      <c r="AI29" s="30" t="s">
        <v>283</v>
      </c>
    </row>
    <row r="30" spans="1:35">
      <c r="A30" s="30" t="s">
        <v>24</v>
      </c>
      <c r="B30" s="30" t="s">
        <v>288</v>
      </c>
      <c r="C30">
        <v>17500</v>
      </c>
      <c r="D30" s="30" t="s">
        <v>293</v>
      </c>
      <c r="E30" s="30" t="s">
        <v>210</v>
      </c>
      <c r="F30" s="30" t="s">
        <v>289</v>
      </c>
      <c r="H30" s="30" t="s">
        <v>273</v>
      </c>
      <c r="I30" s="30" t="s">
        <v>133</v>
      </c>
      <c r="J30" s="30" t="s">
        <v>284</v>
      </c>
      <c r="K30" s="30" t="s">
        <v>218</v>
      </c>
      <c r="L30" s="30" t="s">
        <v>219</v>
      </c>
      <c r="M30" s="30" t="s">
        <v>285</v>
      </c>
      <c r="N30" s="30" t="s">
        <v>286</v>
      </c>
      <c r="O30" s="30" t="s">
        <v>287</v>
      </c>
      <c r="P30" s="30" t="s">
        <v>24</v>
      </c>
      <c r="Q30" s="30" t="s">
        <v>288</v>
      </c>
      <c r="R30" s="30" t="s">
        <v>289</v>
      </c>
      <c r="S30" s="30" t="s">
        <v>24</v>
      </c>
      <c r="T30" s="30" t="s">
        <v>142</v>
      </c>
      <c r="U30" s="30" t="s">
        <v>142</v>
      </c>
      <c r="V30" s="30" t="s">
        <v>143</v>
      </c>
      <c r="W30" s="30" t="s">
        <v>144</v>
      </c>
      <c r="X30" s="30" t="s">
        <v>143</v>
      </c>
      <c r="Y30" s="30" t="s">
        <v>290</v>
      </c>
      <c r="Z30" s="30" t="s">
        <v>291</v>
      </c>
      <c r="AA30" s="30" t="s">
        <v>146</v>
      </c>
      <c r="AB30">
        <v>17500</v>
      </c>
      <c r="AC30">
        <v>17500</v>
      </c>
      <c r="AD30" s="30" t="s">
        <v>284</v>
      </c>
      <c r="AE30" s="30" t="s">
        <v>292</v>
      </c>
      <c r="AF30" s="30" t="s">
        <v>148</v>
      </c>
      <c r="AG30" s="30"/>
      <c r="AH30" s="30" t="s">
        <v>293</v>
      </c>
      <c r="AI30" s="30" t="s">
        <v>210</v>
      </c>
    </row>
    <row r="31" spans="1:35">
      <c r="A31" s="30" t="s">
        <v>298</v>
      </c>
      <c r="B31" s="30" t="s">
        <v>296</v>
      </c>
      <c r="C31">
        <v>33000</v>
      </c>
      <c r="D31" s="30" t="s">
        <v>299</v>
      </c>
      <c r="E31" s="30" t="s">
        <v>283</v>
      </c>
      <c r="F31" s="30" t="s">
        <v>297</v>
      </c>
      <c r="H31" s="30" t="s">
        <v>273</v>
      </c>
      <c r="I31" s="30" t="s">
        <v>133</v>
      </c>
      <c r="J31" s="30" t="s">
        <v>294</v>
      </c>
      <c r="K31" s="30" t="s">
        <v>203</v>
      </c>
      <c r="L31" s="30" t="s">
        <v>204</v>
      </c>
      <c r="M31" s="30" t="s">
        <v>295</v>
      </c>
      <c r="N31" s="30"/>
      <c r="O31" s="30" t="s">
        <v>255</v>
      </c>
      <c r="P31" s="30" t="s">
        <v>298</v>
      </c>
      <c r="Q31" s="30" t="s">
        <v>296</v>
      </c>
      <c r="R31" s="30" t="s">
        <v>297</v>
      </c>
      <c r="S31" s="30" t="s">
        <v>298</v>
      </c>
      <c r="T31" s="30" t="s">
        <v>142</v>
      </c>
      <c r="U31" s="30" t="s">
        <v>142</v>
      </c>
      <c r="V31" s="30" t="s">
        <v>143</v>
      </c>
      <c r="W31" s="30" t="s">
        <v>144</v>
      </c>
      <c r="X31" s="30" t="s">
        <v>143</v>
      </c>
      <c r="Y31" s="30" t="s">
        <v>199</v>
      </c>
      <c r="Z31" s="30" t="s">
        <v>200</v>
      </c>
      <c r="AA31" s="30" t="s">
        <v>146</v>
      </c>
      <c r="AB31">
        <v>33000</v>
      </c>
      <c r="AC31">
        <v>33000</v>
      </c>
      <c r="AD31" s="30" t="s">
        <v>173</v>
      </c>
      <c r="AE31" s="30" t="s">
        <v>170</v>
      </c>
      <c r="AF31" s="30" t="s">
        <v>148</v>
      </c>
      <c r="AG31" s="30"/>
      <c r="AH31" s="30" t="s">
        <v>299</v>
      </c>
      <c r="AI31" s="30" t="s">
        <v>283</v>
      </c>
    </row>
    <row r="32" spans="1:35">
      <c r="A32" s="30" t="s">
        <v>29</v>
      </c>
      <c r="B32" s="30" t="s">
        <v>304</v>
      </c>
      <c r="C32">
        <v>9500</v>
      </c>
      <c r="D32" s="30" t="s">
        <v>308</v>
      </c>
      <c r="E32" s="30" t="s">
        <v>283</v>
      </c>
      <c r="F32" s="30" t="s">
        <v>305</v>
      </c>
      <c r="H32" s="30" t="s">
        <v>300</v>
      </c>
      <c r="I32" s="30" t="s">
        <v>133</v>
      </c>
      <c r="J32" s="30" t="s">
        <v>301</v>
      </c>
      <c r="K32" s="30" t="s">
        <v>203</v>
      </c>
      <c r="L32" s="30" t="s">
        <v>204</v>
      </c>
      <c r="M32" s="30" t="s">
        <v>302</v>
      </c>
      <c r="N32" s="30"/>
      <c r="O32" s="30" t="s">
        <v>303</v>
      </c>
      <c r="P32" s="30" t="s">
        <v>29</v>
      </c>
      <c r="Q32" s="30" t="s">
        <v>304</v>
      </c>
      <c r="R32" s="30" t="s">
        <v>305</v>
      </c>
      <c r="S32" s="30" t="s">
        <v>29</v>
      </c>
      <c r="T32" s="30" t="s">
        <v>142</v>
      </c>
      <c r="U32" s="30" t="s">
        <v>142</v>
      </c>
      <c r="V32" s="30" t="s">
        <v>143</v>
      </c>
      <c r="W32" s="30" t="s">
        <v>144</v>
      </c>
      <c r="X32" s="30" t="s">
        <v>143</v>
      </c>
      <c r="Y32" s="30" t="s">
        <v>199</v>
      </c>
      <c r="Z32" s="30" t="s">
        <v>200</v>
      </c>
      <c r="AA32" s="30" t="s">
        <v>146</v>
      </c>
      <c r="AB32">
        <v>9500</v>
      </c>
      <c r="AC32">
        <v>9500</v>
      </c>
      <c r="AD32" s="30" t="s">
        <v>306</v>
      </c>
      <c r="AE32" s="30" t="s">
        <v>307</v>
      </c>
      <c r="AF32" s="30" t="s">
        <v>148</v>
      </c>
      <c r="AG32" s="30"/>
      <c r="AH32" s="30" t="s">
        <v>308</v>
      </c>
      <c r="AI32" s="30" t="s">
        <v>283</v>
      </c>
    </row>
    <row r="33" spans="1:35">
      <c r="A33" s="30" t="s">
        <v>31</v>
      </c>
      <c r="B33" s="30" t="s">
        <v>304</v>
      </c>
      <c r="C33">
        <v>19000</v>
      </c>
      <c r="D33" s="30" t="s">
        <v>308</v>
      </c>
      <c r="E33" s="30" t="s">
        <v>283</v>
      </c>
      <c r="F33" s="30" t="s">
        <v>305</v>
      </c>
      <c r="H33" s="30" t="s">
        <v>300</v>
      </c>
      <c r="I33" s="30" t="s">
        <v>133</v>
      </c>
      <c r="J33" s="30" t="s">
        <v>301</v>
      </c>
      <c r="K33" s="30" t="s">
        <v>203</v>
      </c>
      <c r="L33" s="30" t="s">
        <v>204</v>
      </c>
      <c r="M33" s="30" t="s">
        <v>302</v>
      </c>
      <c r="N33" s="30"/>
      <c r="O33" s="30" t="s">
        <v>303</v>
      </c>
      <c r="P33" s="30" t="s">
        <v>31</v>
      </c>
      <c r="Q33" s="30" t="s">
        <v>304</v>
      </c>
      <c r="R33" s="30" t="s">
        <v>305</v>
      </c>
      <c r="S33" s="30" t="s">
        <v>31</v>
      </c>
      <c r="T33" s="30" t="s">
        <v>142</v>
      </c>
      <c r="U33" s="30" t="s">
        <v>142</v>
      </c>
      <c r="V33" s="30" t="s">
        <v>143</v>
      </c>
      <c r="W33" s="30" t="s">
        <v>144</v>
      </c>
      <c r="X33" s="30" t="s">
        <v>143</v>
      </c>
      <c r="Y33" s="30" t="s">
        <v>199</v>
      </c>
      <c r="Z33" s="30" t="s">
        <v>200</v>
      </c>
      <c r="AA33" s="30" t="s">
        <v>146</v>
      </c>
      <c r="AB33">
        <v>19000</v>
      </c>
      <c r="AC33">
        <v>19000</v>
      </c>
      <c r="AD33" s="30" t="s">
        <v>309</v>
      </c>
      <c r="AE33" s="30" t="s">
        <v>307</v>
      </c>
      <c r="AF33" s="30" t="s">
        <v>148</v>
      </c>
      <c r="AG33" s="30"/>
      <c r="AH33" s="30" t="s">
        <v>308</v>
      </c>
      <c r="AI33" s="30" t="s">
        <v>283</v>
      </c>
    </row>
    <row r="34" spans="1:35">
      <c r="A34" s="30" t="s">
        <v>44</v>
      </c>
      <c r="B34" s="30" t="s">
        <v>313</v>
      </c>
      <c r="C34">
        <v>9500</v>
      </c>
      <c r="D34" s="30" t="s">
        <v>317</v>
      </c>
      <c r="E34" s="30" t="s">
        <v>283</v>
      </c>
      <c r="F34" s="30" t="s">
        <v>314</v>
      </c>
      <c r="H34" s="30" t="s">
        <v>300</v>
      </c>
      <c r="I34" s="30" t="s">
        <v>133</v>
      </c>
      <c r="J34" s="30" t="s">
        <v>310</v>
      </c>
      <c r="K34" s="30" t="s">
        <v>203</v>
      </c>
      <c r="L34" s="30" t="s">
        <v>204</v>
      </c>
      <c r="M34" s="30" t="s">
        <v>311</v>
      </c>
      <c r="N34" s="30"/>
      <c r="O34" s="30" t="s">
        <v>312</v>
      </c>
      <c r="P34" s="30" t="s">
        <v>44</v>
      </c>
      <c r="Q34" s="30" t="s">
        <v>313</v>
      </c>
      <c r="R34" s="30" t="s">
        <v>314</v>
      </c>
      <c r="S34" s="30" t="s">
        <v>44</v>
      </c>
      <c r="T34" s="30" t="s">
        <v>142</v>
      </c>
      <c r="U34" s="30" t="s">
        <v>142</v>
      </c>
      <c r="V34" s="30" t="s">
        <v>143</v>
      </c>
      <c r="W34" s="30" t="s">
        <v>144</v>
      </c>
      <c r="X34" s="30" t="s">
        <v>143</v>
      </c>
      <c r="Y34" s="30" t="s">
        <v>199</v>
      </c>
      <c r="Z34" s="30" t="s">
        <v>200</v>
      </c>
      <c r="AA34" s="30" t="s">
        <v>146</v>
      </c>
      <c r="AB34">
        <v>9500</v>
      </c>
      <c r="AC34">
        <v>9500</v>
      </c>
      <c r="AD34" s="30" t="s">
        <v>315</v>
      </c>
      <c r="AE34" s="30" t="s">
        <v>316</v>
      </c>
      <c r="AF34" s="30" t="s">
        <v>148</v>
      </c>
      <c r="AG34" s="30"/>
      <c r="AH34" s="30" t="s">
        <v>317</v>
      </c>
      <c r="AI34" s="30" t="s">
        <v>283</v>
      </c>
    </row>
    <row r="35" spans="1:35">
      <c r="A35" s="30" t="s">
        <v>47</v>
      </c>
      <c r="B35" s="30" t="s">
        <v>313</v>
      </c>
      <c r="C35">
        <v>28500</v>
      </c>
      <c r="D35" s="30" t="s">
        <v>317</v>
      </c>
      <c r="E35" s="30" t="s">
        <v>283</v>
      </c>
      <c r="F35" s="30" t="s">
        <v>314</v>
      </c>
      <c r="H35" s="30" t="s">
        <v>300</v>
      </c>
      <c r="I35" s="30" t="s">
        <v>133</v>
      </c>
      <c r="J35" s="30" t="s">
        <v>310</v>
      </c>
      <c r="K35" s="30" t="s">
        <v>203</v>
      </c>
      <c r="L35" s="30" t="s">
        <v>204</v>
      </c>
      <c r="M35" s="30" t="s">
        <v>311</v>
      </c>
      <c r="N35" s="30"/>
      <c r="O35" s="30" t="s">
        <v>312</v>
      </c>
      <c r="P35" s="30" t="s">
        <v>47</v>
      </c>
      <c r="Q35" s="30" t="s">
        <v>313</v>
      </c>
      <c r="R35" s="30" t="s">
        <v>314</v>
      </c>
      <c r="S35" s="30" t="s">
        <v>47</v>
      </c>
      <c r="T35" s="30" t="s">
        <v>142</v>
      </c>
      <c r="U35" s="30" t="s">
        <v>142</v>
      </c>
      <c r="V35" s="30" t="s">
        <v>143</v>
      </c>
      <c r="W35" s="30" t="s">
        <v>144</v>
      </c>
      <c r="X35" s="30" t="s">
        <v>143</v>
      </c>
      <c r="Y35" s="30" t="s">
        <v>199</v>
      </c>
      <c r="Z35" s="30" t="s">
        <v>200</v>
      </c>
      <c r="AA35" s="30" t="s">
        <v>146</v>
      </c>
      <c r="AB35">
        <v>28500</v>
      </c>
      <c r="AC35">
        <v>28500</v>
      </c>
      <c r="AD35" s="30" t="s">
        <v>315</v>
      </c>
      <c r="AE35" s="30" t="s">
        <v>318</v>
      </c>
      <c r="AF35" s="30" t="s">
        <v>148</v>
      </c>
      <c r="AG35" s="30"/>
      <c r="AH35" s="30" t="s">
        <v>317</v>
      </c>
      <c r="AI35" s="30" t="s">
        <v>283</v>
      </c>
    </row>
    <row r="36" spans="1:35">
      <c r="A36" s="30" t="s">
        <v>325</v>
      </c>
      <c r="B36" s="30" t="s">
        <v>323</v>
      </c>
      <c r="C36">
        <v>38000</v>
      </c>
      <c r="D36" s="30" t="s">
        <v>327</v>
      </c>
      <c r="E36" s="30" t="s">
        <v>283</v>
      </c>
      <c r="F36" s="30" t="s">
        <v>324</v>
      </c>
      <c r="H36" s="30" t="s">
        <v>300</v>
      </c>
      <c r="I36" s="30" t="s">
        <v>133</v>
      </c>
      <c r="J36" s="30" t="s">
        <v>319</v>
      </c>
      <c r="K36" s="30" t="s">
        <v>320</v>
      </c>
      <c r="L36" s="30" t="s">
        <v>321</v>
      </c>
      <c r="M36" s="30" t="s">
        <v>322</v>
      </c>
      <c r="N36" s="30"/>
      <c r="O36" s="30" t="s">
        <v>312</v>
      </c>
      <c r="P36" s="30" t="s">
        <v>325</v>
      </c>
      <c r="Q36" s="30" t="s">
        <v>323</v>
      </c>
      <c r="R36" s="30" t="s">
        <v>324</v>
      </c>
      <c r="S36" s="30" t="s">
        <v>325</v>
      </c>
      <c r="T36" s="30" t="s">
        <v>142</v>
      </c>
      <c r="U36" s="30" t="s">
        <v>142</v>
      </c>
      <c r="V36" s="30" t="s">
        <v>143</v>
      </c>
      <c r="W36" s="30" t="s">
        <v>144</v>
      </c>
      <c r="X36" s="30" t="s">
        <v>143</v>
      </c>
      <c r="Y36" s="30" t="s">
        <v>199</v>
      </c>
      <c r="Z36" s="30" t="s">
        <v>200</v>
      </c>
      <c r="AA36" s="30" t="s">
        <v>146</v>
      </c>
      <c r="AB36">
        <v>38000</v>
      </c>
      <c r="AC36">
        <v>38000</v>
      </c>
      <c r="AD36" s="30" t="s">
        <v>318</v>
      </c>
      <c r="AE36" s="30" t="s">
        <v>326</v>
      </c>
      <c r="AF36" s="30" t="s">
        <v>148</v>
      </c>
      <c r="AG36" s="30"/>
      <c r="AH36" s="30" t="s">
        <v>327</v>
      </c>
      <c r="AI36" s="30" t="s">
        <v>283</v>
      </c>
    </row>
    <row r="37" spans="1:35">
      <c r="A37" s="30" t="s">
        <v>328</v>
      </c>
      <c r="B37" s="30" t="s">
        <v>323</v>
      </c>
      <c r="C37">
        <v>6000</v>
      </c>
      <c r="D37" s="30" t="s">
        <v>327</v>
      </c>
      <c r="E37" s="30" t="s">
        <v>283</v>
      </c>
      <c r="F37" s="30" t="s">
        <v>324</v>
      </c>
      <c r="H37" s="30" t="s">
        <v>300</v>
      </c>
      <c r="I37" s="30" t="s">
        <v>133</v>
      </c>
      <c r="J37" s="30" t="s">
        <v>319</v>
      </c>
      <c r="K37" s="30" t="s">
        <v>320</v>
      </c>
      <c r="L37" s="30" t="s">
        <v>321</v>
      </c>
      <c r="M37" s="30" t="s">
        <v>322</v>
      </c>
      <c r="N37" s="30"/>
      <c r="O37" s="30" t="s">
        <v>312</v>
      </c>
      <c r="P37" s="30" t="s">
        <v>328</v>
      </c>
      <c r="Q37" s="30" t="s">
        <v>323</v>
      </c>
      <c r="R37" s="30" t="s">
        <v>324</v>
      </c>
      <c r="S37" s="30" t="s">
        <v>328</v>
      </c>
      <c r="T37" s="30" t="s">
        <v>142</v>
      </c>
      <c r="U37" s="30" t="s">
        <v>142</v>
      </c>
      <c r="V37" s="30" t="s">
        <v>143</v>
      </c>
      <c r="W37" s="30" t="s">
        <v>144</v>
      </c>
      <c r="X37" s="30" t="s">
        <v>143</v>
      </c>
      <c r="Y37" s="30" t="s">
        <v>199</v>
      </c>
      <c r="Z37" s="30"/>
      <c r="AA37" s="30" t="s">
        <v>146</v>
      </c>
      <c r="AB37">
        <v>6000</v>
      </c>
      <c r="AC37">
        <v>6000</v>
      </c>
      <c r="AD37" s="30" t="s">
        <v>318</v>
      </c>
      <c r="AE37" s="30" t="s">
        <v>326</v>
      </c>
      <c r="AF37" s="30" t="s">
        <v>148</v>
      </c>
      <c r="AG37" s="30"/>
      <c r="AH37" s="30" t="s">
        <v>327</v>
      </c>
      <c r="AI37" s="30" t="s">
        <v>283</v>
      </c>
    </row>
    <row r="38" spans="1:35">
      <c r="A38" s="30" t="s">
        <v>336</v>
      </c>
      <c r="B38" s="30" t="s">
        <v>334</v>
      </c>
      <c r="C38">
        <v>28500</v>
      </c>
      <c r="D38" s="30" t="s">
        <v>340</v>
      </c>
      <c r="E38" s="30" t="s">
        <v>283</v>
      </c>
      <c r="F38" s="30" t="s">
        <v>335</v>
      </c>
      <c r="H38" s="30" t="s">
        <v>329</v>
      </c>
      <c r="I38" s="30" t="s">
        <v>133</v>
      </c>
      <c r="J38" s="30" t="s">
        <v>330</v>
      </c>
      <c r="K38" s="30" t="s">
        <v>218</v>
      </c>
      <c r="L38" s="30" t="s">
        <v>219</v>
      </c>
      <c r="M38" s="30" t="s">
        <v>331</v>
      </c>
      <c r="N38" s="30" t="s">
        <v>332</v>
      </c>
      <c r="O38" s="30" t="s">
        <v>333</v>
      </c>
      <c r="P38" s="30" t="s">
        <v>336</v>
      </c>
      <c r="Q38" s="30" t="s">
        <v>334</v>
      </c>
      <c r="R38" s="30" t="s">
        <v>335</v>
      </c>
      <c r="S38" s="30" t="s">
        <v>336</v>
      </c>
      <c r="T38" s="30" t="s">
        <v>142</v>
      </c>
      <c r="U38" s="30" t="s">
        <v>142</v>
      </c>
      <c r="V38" s="30" t="s">
        <v>143</v>
      </c>
      <c r="W38" s="30" t="s">
        <v>144</v>
      </c>
      <c r="X38" s="30" t="s">
        <v>143</v>
      </c>
      <c r="Y38" s="30" t="s">
        <v>337</v>
      </c>
      <c r="Z38" s="30" t="s">
        <v>337</v>
      </c>
      <c r="AA38" s="30" t="s">
        <v>146</v>
      </c>
      <c r="AB38">
        <v>28500</v>
      </c>
      <c r="AC38">
        <v>28500</v>
      </c>
      <c r="AD38" s="30" t="s">
        <v>338</v>
      </c>
      <c r="AE38" s="30" t="s">
        <v>339</v>
      </c>
      <c r="AF38" s="30" t="s">
        <v>148</v>
      </c>
      <c r="AG38" s="30"/>
      <c r="AH38" s="30" t="s">
        <v>340</v>
      </c>
      <c r="AI38" s="30" t="s">
        <v>283</v>
      </c>
    </row>
    <row r="39" spans="1:35">
      <c r="A39" s="30" t="s">
        <v>93</v>
      </c>
      <c r="B39" s="30" t="s">
        <v>345</v>
      </c>
      <c r="C39">
        <v>392000</v>
      </c>
      <c r="D39" s="30"/>
      <c r="E39" s="30" t="s">
        <v>283</v>
      </c>
      <c r="F39" s="30" t="s">
        <v>346</v>
      </c>
      <c r="H39" s="30" t="s">
        <v>341</v>
      </c>
      <c r="I39" s="30" t="s">
        <v>133</v>
      </c>
      <c r="J39" s="30" t="s">
        <v>342</v>
      </c>
      <c r="K39" s="30" t="s">
        <v>218</v>
      </c>
      <c r="L39" s="30" t="s">
        <v>219</v>
      </c>
      <c r="M39" s="30" t="s">
        <v>343</v>
      </c>
      <c r="N39" s="30" t="s">
        <v>344</v>
      </c>
      <c r="O39" s="30" t="s">
        <v>333</v>
      </c>
      <c r="P39" s="30" t="s">
        <v>93</v>
      </c>
      <c r="Q39" s="30" t="s">
        <v>345</v>
      </c>
      <c r="R39" s="30" t="s">
        <v>346</v>
      </c>
      <c r="S39" s="30" t="s">
        <v>93</v>
      </c>
      <c r="T39" s="30" t="s">
        <v>142</v>
      </c>
      <c r="U39" s="30" t="s">
        <v>142</v>
      </c>
      <c r="V39" s="30" t="s">
        <v>143</v>
      </c>
      <c r="W39" s="30" t="s">
        <v>144</v>
      </c>
      <c r="X39" s="30" t="s">
        <v>143</v>
      </c>
      <c r="Y39" s="30" t="s">
        <v>145</v>
      </c>
      <c r="Z39" s="30" t="s">
        <v>145</v>
      </c>
      <c r="AA39" s="30" t="s">
        <v>146</v>
      </c>
      <c r="AB39">
        <v>392000</v>
      </c>
      <c r="AC39">
        <v>392000</v>
      </c>
      <c r="AD39" s="30" t="s">
        <v>347</v>
      </c>
      <c r="AE39" s="30" t="s">
        <v>347</v>
      </c>
      <c r="AF39" s="30" t="s">
        <v>160</v>
      </c>
      <c r="AG39" s="30"/>
      <c r="AH39" s="30"/>
      <c r="AI39" s="30" t="s">
        <v>283</v>
      </c>
    </row>
    <row r="40" spans="1:35">
      <c r="A40" s="30" t="s">
        <v>86</v>
      </c>
      <c r="B40" s="30" t="s">
        <v>349</v>
      </c>
      <c r="C40">
        <v>19000</v>
      </c>
      <c r="D40" s="30"/>
      <c r="E40" s="30" t="s">
        <v>283</v>
      </c>
      <c r="F40" s="30" t="s">
        <v>350</v>
      </c>
      <c r="H40" s="30" t="s">
        <v>341</v>
      </c>
      <c r="I40" s="30" t="s">
        <v>133</v>
      </c>
      <c r="J40" s="30" t="s">
        <v>342</v>
      </c>
      <c r="K40" s="30" t="s">
        <v>218</v>
      </c>
      <c r="L40" s="30" t="s">
        <v>219</v>
      </c>
      <c r="M40" s="30" t="s">
        <v>348</v>
      </c>
      <c r="N40" s="30"/>
      <c r="O40" s="30" t="s">
        <v>333</v>
      </c>
      <c r="P40" s="30" t="s">
        <v>86</v>
      </c>
      <c r="Q40" s="30" t="s">
        <v>349</v>
      </c>
      <c r="R40" s="30" t="s">
        <v>350</v>
      </c>
      <c r="S40" s="30" t="s">
        <v>86</v>
      </c>
      <c r="T40" s="30" t="s">
        <v>142</v>
      </c>
      <c r="U40" s="30" t="s">
        <v>142</v>
      </c>
      <c r="V40" s="30" t="s">
        <v>143</v>
      </c>
      <c r="W40" s="30" t="s">
        <v>144</v>
      </c>
      <c r="X40" s="30" t="s">
        <v>143</v>
      </c>
      <c r="Y40" s="30" t="s">
        <v>192</v>
      </c>
      <c r="Z40" s="30" t="s">
        <v>193</v>
      </c>
      <c r="AA40" s="30" t="s">
        <v>146</v>
      </c>
      <c r="AB40">
        <v>19000</v>
      </c>
      <c r="AC40">
        <v>19000</v>
      </c>
      <c r="AD40" s="30" t="s">
        <v>351</v>
      </c>
      <c r="AE40" s="30" t="s">
        <v>347</v>
      </c>
      <c r="AF40" s="30" t="s">
        <v>160</v>
      </c>
      <c r="AG40" s="30"/>
      <c r="AH40" s="30"/>
      <c r="AI40" s="30" t="s">
        <v>283</v>
      </c>
    </row>
    <row r="41" spans="1:35">
      <c r="A41" s="30" t="s">
        <v>83</v>
      </c>
      <c r="B41" s="30" t="s">
        <v>349</v>
      </c>
      <c r="C41">
        <v>26000</v>
      </c>
      <c r="D41" s="30"/>
      <c r="E41" s="30" t="s">
        <v>283</v>
      </c>
      <c r="F41" s="30" t="s">
        <v>350</v>
      </c>
      <c r="H41" s="30" t="s">
        <v>341</v>
      </c>
      <c r="I41" s="30" t="s">
        <v>133</v>
      </c>
      <c r="J41" s="30" t="s">
        <v>342</v>
      </c>
      <c r="K41" s="30" t="s">
        <v>218</v>
      </c>
      <c r="L41" s="30" t="s">
        <v>219</v>
      </c>
      <c r="M41" s="30" t="s">
        <v>348</v>
      </c>
      <c r="N41" s="30"/>
      <c r="O41" s="30" t="s">
        <v>333</v>
      </c>
      <c r="P41" s="30" t="s">
        <v>83</v>
      </c>
      <c r="Q41" s="30" t="s">
        <v>349</v>
      </c>
      <c r="R41" s="30" t="s">
        <v>350</v>
      </c>
      <c r="S41" s="30" t="s">
        <v>83</v>
      </c>
      <c r="T41" s="30" t="s">
        <v>142</v>
      </c>
      <c r="U41" s="30" t="s">
        <v>142</v>
      </c>
      <c r="V41" s="30" t="s">
        <v>143</v>
      </c>
      <c r="W41" s="30" t="s">
        <v>144</v>
      </c>
      <c r="X41" s="30" t="s">
        <v>143</v>
      </c>
      <c r="Y41" s="30" t="s">
        <v>352</v>
      </c>
      <c r="Z41" s="30" t="s">
        <v>353</v>
      </c>
      <c r="AA41" s="30" t="s">
        <v>146</v>
      </c>
      <c r="AB41">
        <v>26000</v>
      </c>
      <c r="AC41">
        <v>26000</v>
      </c>
      <c r="AD41" s="30" t="s">
        <v>351</v>
      </c>
      <c r="AE41" s="30" t="s">
        <v>347</v>
      </c>
      <c r="AF41" s="30" t="s">
        <v>160</v>
      </c>
      <c r="AG41" s="30"/>
      <c r="AH41" s="30"/>
      <c r="AI41" s="30" t="s">
        <v>283</v>
      </c>
    </row>
    <row r="42" spans="1:35">
      <c r="A42" s="30" t="s">
        <v>361</v>
      </c>
      <c r="B42" s="30" t="s">
        <v>359</v>
      </c>
      <c r="C42">
        <v>57000</v>
      </c>
      <c r="D42" s="30" t="s">
        <v>364</v>
      </c>
      <c r="E42" s="30" t="s">
        <v>283</v>
      </c>
      <c r="F42" s="30" t="s">
        <v>360</v>
      </c>
      <c r="H42" s="30" t="s">
        <v>354</v>
      </c>
      <c r="I42" s="30" t="s">
        <v>355</v>
      </c>
      <c r="J42" s="30" t="s">
        <v>356</v>
      </c>
      <c r="K42" s="30" t="s">
        <v>135</v>
      </c>
      <c r="L42" s="30" t="s">
        <v>136</v>
      </c>
      <c r="M42" s="30" t="s">
        <v>357</v>
      </c>
      <c r="N42" s="30"/>
      <c r="O42" s="30" t="s">
        <v>358</v>
      </c>
      <c r="P42" s="30" t="s">
        <v>361</v>
      </c>
      <c r="Q42" s="30" t="s">
        <v>359</v>
      </c>
      <c r="R42" s="30" t="s">
        <v>360</v>
      </c>
      <c r="S42" s="30" t="s">
        <v>361</v>
      </c>
      <c r="T42" s="30" t="s">
        <v>142</v>
      </c>
      <c r="U42" s="30" t="s">
        <v>142</v>
      </c>
      <c r="V42" s="30" t="s">
        <v>143</v>
      </c>
      <c r="W42" s="30" t="s">
        <v>144</v>
      </c>
      <c r="X42" s="30" t="s">
        <v>143</v>
      </c>
      <c r="Y42" s="30" t="s">
        <v>362</v>
      </c>
      <c r="Z42" s="30" t="s">
        <v>362</v>
      </c>
      <c r="AA42" s="30" t="s">
        <v>146</v>
      </c>
      <c r="AB42">
        <v>57000</v>
      </c>
      <c r="AC42">
        <v>57000</v>
      </c>
      <c r="AD42" s="30" t="s">
        <v>363</v>
      </c>
      <c r="AE42" s="30" t="s">
        <v>363</v>
      </c>
      <c r="AF42" s="30" t="s">
        <v>148</v>
      </c>
      <c r="AG42" s="30"/>
      <c r="AH42" s="30" t="s">
        <v>364</v>
      </c>
      <c r="AI42" s="30" t="s">
        <v>283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Supplier Statement</vt:lpstr>
      <vt:lpstr>Reconciliation</vt:lpstr>
      <vt:lpstr>Booking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2019-01-28T07:58:04Z</dcterms:created>
  <dcterms:modified xsi:type="dcterms:W3CDTF">2019-02-05T14:43:13Z</dcterms:modified>
</cp:coreProperties>
</file>